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80" yWindow="0" windowWidth="9975" windowHeight="7380" activeTab="13"/>
  </bookViews>
  <sheets>
    <sheet name="คำแนะนำ" sheetId="2" r:id="rId1"/>
    <sheet name="ตค" sheetId="1" r:id="rId2"/>
    <sheet name="พย" sheetId="5" r:id="rId3"/>
    <sheet name="ธค" sheetId="6" r:id="rId4"/>
    <sheet name="มค" sheetId="7" r:id="rId5"/>
    <sheet name="กพ" sheetId="8" r:id="rId6"/>
    <sheet name="มีค" sheetId="9" r:id="rId7"/>
    <sheet name="เมย" sheetId="10" r:id="rId8"/>
    <sheet name="พค" sheetId="11" r:id="rId9"/>
    <sheet name="มิย" sheetId="12" r:id="rId10"/>
    <sheet name="กค" sheetId="13" r:id="rId11"/>
    <sheet name="สค" sheetId="14" r:id="rId12"/>
    <sheet name="กย" sheetId="15" r:id="rId13"/>
    <sheet name="ค่าโทรศัพท์รวม" sheetId="4" r:id="rId14"/>
  </sheets>
  <definedNames>
    <definedName name="_xlnm.Print_Titles" localSheetId="7">เมย!#REF!</definedName>
    <definedName name="_xlnm.Print_Titles" localSheetId="10">กค!#REF!</definedName>
    <definedName name="_xlnm.Print_Titles" localSheetId="5">กพ!#REF!</definedName>
    <definedName name="_xlnm.Print_Titles" localSheetId="12">กย!#REF!</definedName>
    <definedName name="_xlnm.Print_Titles" localSheetId="13">ค่าโทรศัพท์รวม!#REF!</definedName>
    <definedName name="_xlnm.Print_Titles" localSheetId="1">ตค!#REF!</definedName>
    <definedName name="_xlnm.Print_Titles" localSheetId="3">ธค!#REF!</definedName>
    <definedName name="_xlnm.Print_Titles" localSheetId="8">พค!#REF!</definedName>
    <definedName name="_xlnm.Print_Titles" localSheetId="2">พย!#REF!</definedName>
    <definedName name="_xlnm.Print_Titles" localSheetId="4">มค!#REF!</definedName>
    <definedName name="_xlnm.Print_Titles" localSheetId="9">มิย!#REF!</definedName>
    <definedName name="_xlnm.Print_Titles" localSheetId="6">มีค!#REF!</definedName>
    <definedName name="_xlnm.Print_Titles" localSheetId="11">สค!#REF!</definedName>
  </definedNames>
  <calcPr calcId="145621"/>
</workbook>
</file>

<file path=xl/calcChain.xml><?xml version="1.0" encoding="utf-8"?>
<calcChain xmlns="http://schemas.openxmlformats.org/spreadsheetml/2006/main">
  <c r="P96" i="15" l="1"/>
  <c r="P95" i="15"/>
  <c r="P94" i="15"/>
  <c r="P93" i="15"/>
  <c r="P92" i="15"/>
  <c r="P91" i="15"/>
  <c r="P90" i="15"/>
  <c r="P89" i="15"/>
  <c r="P88" i="15"/>
  <c r="P87" i="15"/>
  <c r="P86" i="15"/>
  <c r="P85" i="15"/>
  <c r="P84" i="15"/>
  <c r="P83" i="15"/>
  <c r="P82" i="15"/>
  <c r="P81" i="15"/>
  <c r="P80" i="15"/>
  <c r="P79" i="15"/>
  <c r="P78" i="15"/>
  <c r="P77" i="15"/>
  <c r="P76" i="15"/>
  <c r="P75" i="15"/>
  <c r="P74" i="15"/>
  <c r="P73" i="15"/>
  <c r="P72" i="15"/>
  <c r="P71" i="15"/>
  <c r="P70" i="15"/>
  <c r="P69" i="15"/>
  <c r="P68" i="15"/>
  <c r="P67" i="15"/>
  <c r="P66" i="15"/>
  <c r="P65" i="15"/>
  <c r="P64" i="15"/>
  <c r="P63" i="15"/>
  <c r="P62" i="15"/>
  <c r="P61" i="15"/>
  <c r="P60" i="15"/>
  <c r="P59" i="15"/>
  <c r="P58" i="15"/>
  <c r="P57" i="15"/>
  <c r="P56" i="15"/>
  <c r="P55" i="15"/>
  <c r="P54" i="15"/>
  <c r="P53" i="15"/>
  <c r="P52" i="15"/>
  <c r="P51" i="15"/>
  <c r="P50" i="15"/>
  <c r="P49" i="15"/>
  <c r="P48" i="15"/>
  <c r="P47" i="15"/>
  <c r="P46" i="15"/>
  <c r="P45" i="15"/>
  <c r="P44" i="15"/>
  <c r="P43" i="15"/>
  <c r="P42" i="15"/>
  <c r="P41" i="15"/>
  <c r="P40" i="15"/>
  <c r="P39" i="15"/>
  <c r="P38" i="15"/>
  <c r="P37" i="15"/>
  <c r="P36" i="15"/>
  <c r="P35" i="15"/>
  <c r="P34" i="15"/>
  <c r="P33" i="15"/>
  <c r="P32" i="15"/>
  <c r="P31" i="15"/>
  <c r="P30" i="15"/>
  <c r="P29" i="15"/>
  <c r="P28" i="15"/>
  <c r="P27" i="15"/>
  <c r="P26" i="15"/>
  <c r="P25" i="15"/>
  <c r="P24" i="15"/>
  <c r="P23" i="15"/>
  <c r="P22" i="15"/>
  <c r="P21" i="15"/>
  <c r="P20" i="15"/>
  <c r="P19" i="15"/>
  <c r="P18" i="15"/>
  <c r="P17" i="15"/>
  <c r="P16" i="15"/>
  <c r="P15" i="15"/>
  <c r="P14" i="15"/>
  <c r="P13" i="15"/>
  <c r="P12" i="15"/>
  <c r="P11" i="15"/>
  <c r="P10" i="15"/>
  <c r="P9" i="15"/>
  <c r="P8" i="15"/>
  <c r="P96" i="14"/>
  <c r="P95" i="14"/>
  <c r="P94" i="14"/>
  <c r="P93" i="14"/>
  <c r="P92" i="14"/>
  <c r="P91" i="14"/>
  <c r="P90" i="14"/>
  <c r="P89" i="14"/>
  <c r="P88" i="14"/>
  <c r="P87" i="14"/>
  <c r="P86" i="14"/>
  <c r="P85" i="14"/>
  <c r="P84" i="14"/>
  <c r="P83" i="14"/>
  <c r="P82" i="14"/>
  <c r="P81" i="14"/>
  <c r="P80" i="14"/>
  <c r="P79" i="14"/>
  <c r="P78" i="14"/>
  <c r="P77" i="14"/>
  <c r="P76" i="14"/>
  <c r="P75" i="14"/>
  <c r="P74" i="14"/>
  <c r="P73" i="14"/>
  <c r="P72" i="14"/>
  <c r="P71" i="14"/>
  <c r="P70" i="14"/>
  <c r="P69" i="14"/>
  <c r="P68" i="14"/>
  <c r="P67" i="14"/>
  <c r="P66" i="14"/>
  <c r="P65" i="14"/>
  <c r="P64" i="14"/>
  <c r="P63" i="14"/>
  <c r="P62" i="14"/>
  <c r="P61" i="14"/>
  <c r="P60" i="14"/>
  <c r="P59" i="14"/>
  <c r="P58" i="14"/>
  <c r="P57" i="14"/>
  <c r="P56" i="14"/>
  <c r="P55" i="14"/>
  <c r="P54" i="14"/>
  <c r="P53" i="14"/>
  <c r="P52" i="14"/>
  <c r="P51" i="14"/>
  <c r="P50" i="14"/>
  <c r="P49" i="14"/>
  <c r="P48" i="14"/>
  <c r="P47" i="14"/>
  <c r="P46" i="14"/>
  <c r="P45" i="14"/>
  <c r="P44" i="14"/>
  <c r="P43" i="14"/>
  <c r="P42" i="14"/>
  <c r="P41" i="14"/>
  <c r="P40" i="14"/>
  <c r="P39" i="14"/>
  <c r="P38" i="14"/>
  <c r="P37" i="14"/>
  <c r="P36" i="14"/>
  <c r="P35" i="14"/>
  <c r="P34" i="14"/>
  <c r="P33" i="14"/>
  <c r="P32" i="14"/>
  <c r="P31" i="14"/>
  <c r="P30" i="14"/>
  <c r="P29" i="14"/>
  <c r="P28" i="14"/>
  <c r="P27" i="14"/>
  <c r="P26" i="14"/>
  <c r="P25" i="14"/>
  <c r="P24" i="14"/>
  <c r="P23" i="14"/>
  <c r="P22" i="14"/>
  <c r="P21" i="14"/>
  <c r="P20" i="14"/>
  <c r="P19" i="14"/>
  <c r="P18" i="14"/>
  <c r="P17" i="14"/>
  <c r="P16" i="14"/>
  <c r="P15" i="14"/>
  <c r="P14" i="14"/>
  <c r="P13" i="14"/>
  <c r="P12" i="14"/>
  <c r="P11" i="14"/>
  <c r="P10" i="14"/>
  <c r="P9" i="14"/>
  <c r="P8" i="14"/>
  <c r="P96" i="13"/>
  <c r="P95" i="13"/>
  <c r="P94" i="13"/>
  <c r="P93" i="13"/>
  <c r="P92" i="13"/>
  <c r="P91" i="13"/>
  <c r="P90" i="13"/>
  <c r="P89" i="13"/>
  <c r="P88" i="13"/>
  <c r="P87" i="13"/>
  <c r="P86" i="13"/>
  <c r="P85" i="13"/>
  <c r="P84" i="13"/>
  <c r="P83" i="13"/>
  <c r="P82" i="13"/>
  <c r="P81" i="13"/>
  <c r="P80" i="13"/>
  <c r="P79" i="13"/>
  <c r="P78" i="13"/>
  <c r="P77" i="13"/>
  <c r="P76" i="13"/>
  <c r="P75" i="13"/>
  <c r="P74" i="13"/>
  <c r="P73" i="13"/>
  <c r="P72" i="13"/>
  <c r="P71" i="13"/>
  <c r="P70" i="13"/>
  <c r="P69" i="13"/>
  <c r="P68" i="13"/>
  <c r="P67" i="13"/>
  <c r="P66" i="13"/>
  <c r="P65" i="13"/>
  <c r="P64" i="13"/>
  <c r="P63" i="13"/>
  <c r="P62" i="13"/>
  <c r="P61" i="13"/>
  <c r="P60" i="13"/>
  <c r="P59" i="13"/>
  <c r="P58" i="13"/>
  <c r="P57" i="13"/>
  <c r="P56" i="13"/>
  <c r="P55" i="13"/>
  <c r="P54" i="13"/>
  <c r="P53" i="13"/>
  <c r="P52" i="13"/>
  <c r="P51" i="13"/>
  <c r="P50" i="13"/>
  <c r="P49" i="13"/>
  <c r="P48" i="13"/>
  <c r="P47" i="13"/>
  <c r="P46" i="13"/>
  <c r="P45" i="13"/>
  <c r="P44" i="13"/>
  <c r="P43" i="13"/>
  <c r="P42" i="13"/>
  <c r="P41" i="13"/>
  <c r="P40" i="13"/>
  <c r="P39" i="13"/>
  <c r="P38" i="13"/>
  <c r="P37" i="13"/>
  <c r="P36" i="13"/>
  <c r="P35" i="13"/>
  <c r="P34" i="13"/>
  <c r="P33" i="13"/>
  <c r="P32" i="13"/>
  <c r="P31" i="13"/>
  <c r="P30" i="13"/>
  <c r="P29" i="13"/>
  <c r="P28" i="13"/>
  <c r="P27" i="13"/>
  <c r="P26" i="13"/>
  <c r="P25" i="13"/>
  <c r="P24" i="13"/>
  <c r="P23" i="13"/>
  <c r="P22" i="13"/>
  <c r="P21" i="13"/>
  <c r="P20" i="13"/>
  <c r="P19" i="13"/>
  <c r="P18" i="13"/>
  <c r="P17" i="13"/>
  <c r="P16" i="13"/>
  <c r="P15" i="13"/>
  <c r="P14" i="13"/>
  <c r="P13" i="13"/>
  <c r="P12" i="13"/>
  <c r="P11" i="13"/>
  <c r="P10" i="13"/>
  <c r="P9" i="13"/>
  <c r="P8" i="13"/>
  <c r="P96" i="12"/>
  <c r="P95" i="12"/>
  <c r="P94" i="12"/>
  <c r="P93" i="12"/>
  <c r="P92" i="12"/>
  <c r="P91" i="12"/>
  <c r="P90" i="12"/>
  <c r="P89" i="12"/>
  <c r="P88" i="12"/>
  <c r="P87" i="12"/>
  <c r="P86" i="12"/>
  <c r="P85" i="12"/>
  <c r="P84" i="12"/>
  <c r="P83" i="12"/>
  <c r="P82" i="12"/>
  <c r="P81" i="12"/>
  <c r="P80" i="12"/>
  <c r="P79" i="12"/>
  <c r="P78" i="12"/>
  <c r="P77" i="12"/>
  <c r="P76" i="12"/>
  <c r="P75" i="12"/>
  <c r="P74" i="12"/>
  <c r="P73" i="12"/>
  <c r="P72" i="12"/>
  <c r="P71" i="12"/>
  <c r="P70" i="12"/>
  <c r="P69" i="12"/>
  <c r="P68" i="12"/>
  <c r="P67" i="12"/>
  <c r="P66" i="12"/>
  <c r="P65" i="12"/>
  <c r="P64" i="12"/>
  <c r="P63" i="12"/>
  <c r="P62" i="12"/>
  <c r="P61" i="12"/>
  <c r="P60" i="12"/>
  <c r="P59" i="12"/>
  <c r="P58" i="12"/>
  <c r="P57" i="12"/>
  <c r="P56" i="12"/>
  <c r="P55" i="12"/>
  <c r="P54" i="12"/>
  <c r="P53" i="12"/>
  <c r="P52" i="12"/>
  <c r="P51" i="12"/>
  <c r="P50" i="12"/>
  <c r="P49" i="12"/>
  <c r="P48" i="12"/>
  <c r="P47" i="12"/>
  <c r="P46" i="12"/>
  <c r="P45" i="12"/>
  <c r="P44" i="12"/>
  <c r="P43" i="12"/>
  <c r="P42" i="12"/>
  <c r="P41" i="12"/>
  <c r="P40" i="12"/>
  <c r="P39" i="12"/>
  <c r="P38" i="12"/>
  <c r="P37" i="12"/>
  <c r="P36" i="12"/>
  <c r="P35" i="12"/>
  <c r="P34" i="12"/>
  <c r="P33" i="12"/>
  <c r="P32" i="12"/>
  <c r="P31" i="12"/>
  <c r="P30" i="12"/>
  <c r="P29" i="12"/>
  <c r="P28" i="12"/>
  <c r="P27" i="12"/>
  <c r="P26" i="12"/>
  <c r="P25" i="12"/>
  <c r="P24" i="12"/>
  <c r="P23" i="12"/>
  <c r="P22" i="12"/>
  <c r="P21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96" i="11"/>
  <c r="P95" i="11"/>
  <c r="P94" i="11"/>
  <c r="P93" i="11"/>
  <c r="P92" i="11"/>
  <c r="P91" i="11"/>
  <c r="P90" i="11"/>
  <c r="P89" i="11"/>
  <c r="P88" i="11"/>
  <c r="P87" i="11"/>
  <c r="P86" i="11"/>
  <c r="P85" i="11"/>
  <c r="P84" i="11"/>
  <c r="P83" i="11"/>
  <c r="P82" i="11"/>
  <c r="P81" i="11"/>
  <c r="P80" i="11"/>
  <c r="P79" i="11"/>
  <c r="P78" i="11"/>
  <c r="P77" i="11"/>
  <c r="P76" i="11"/>
  <c r="P75" i="11"/>
  <c r="P74" i="11"/>
  <c r="P73" i="11"/>
  <c r="P72" i="11"/>
  <c r="P71" i="11"/>
  <c r="P70" i="11"/>
  <c r="P69" i="11"/>
  <c r="P68" i="11"/>
  <c r="P67" i="11"/>
  <c r="P66" i="11"/>
  <c r="P65" i="11"/>
  <c r="P64" i="11"/>
  <c r="P63" i="11"/>
  <c r="P62" i="11"/>
  <c r="P61" i="11"/>
  <c r="P60" i="11"/>
  <c r="P59" i="11"/>
  <c r="P58" i="11"/>
  <c r="P57" i="11"/>
  <c r="P56" i="11"/>
  <c r="P55" i="11"/>
  <c r="P54" i="11"/>
  <c r="P53" i="11"/>
  <c r="P52" i="11"/>
  <c r="P51" i="11"/>
  <c r="P50" i="11"/>
  <c r="P49" i="11"/>
  <c r="P48" i="11"/>
  <c r="P47" i="11"/>
  <c r="P46" i="11"/>
  <c r="P45" i="11"/>
  <c r="P44" i="11"/>
  <c r="P43" i="11"/>
  <c r="P42" i="11"/>
  <c r="P41" i="11"/>
  <c r="P40" i="11"/>
  <c r="P39" i="11"/>
  <c r="P38" i="11"/>
  <c r="P37" i="11"/>
  <c r="P36" i="11"/>
  <c r="P35" i="11"/>
  <c r="P34" i="11"/>
  <c r="P33" i="11"/>
  <c r="P32" i="11"/>
  <c r="P31" i="11"/>
  <c r="P30" i="11"/>
  <c r="P29" i="11"/>
  <c r="P28" i="11"/>
  <c r="P27" i="11"/>
  <c r="P26" i="11"/>
  <c r="P25" i="11"/>
  <c r="P24" i="11"/>
  <c r="P23" i="11"/>
  <c r="P22" i="11"/>
  <c r="P21" i="11"/>
  <c r="P20" i="11"/>
  <c r="P19" i="11"/>
  <c r="P18" i="11"/>
  <c r="P17" i="11"/>
  <c r="P16" i="11"/>
  <c r="P15" i="11"/>
  <c r="P14" i="11"/>
  <c r="P13" i="11"/>
  <c r="P12" i="11"/>
  <c r="P11" i="11"/>
  <c r="P10" i="11"/>
  <c r="P9" i="11"/>
  <c r="P8" i="11"/>
  <c r="P96" i="10"/>
  <c r="P95" i="10"/>
  <c r="P94" i="10"/>
  <c r="P93" i="10"/>
  <c r="P92" i="10"/>
  <c r="P91" i="10"/>
  <c r="P90" i="10"/>
  <c r="P89" i="10"/>
  <c r="P88" i="10"/>
  <c r="P87" i="10"/>
  <c r="P86" i="10"/>
  <c r="P85" i="10"/>
  <c r="P84" i="10"/>
  <c r="P83" i="10"/>
  <c r="P82" i="10"/>
  <c r="P81" i="10"/>
  <c r="P80" i="10"/>
  <c r="P79" i="10"/>
  <c r="P78" i="10"/>
  <c r="P77" i="10"/>
  <c r="P76" i="10"/>
  <c r="P75" i="10"/>
  <c r="P74" i="10"/>
  <c r="P73" i="10"/>
  <c r="P72" i="10"/>
  <c r="P71" i="10"/>
  <c r="P70" i="10"/>
  <c r="P69" i="10"/>
  <c r="P68" i="10"/>
  <c r="P67" i="10"/>
  <c r="P66" i="10"/>
  <c r="P65" i="10"/>
  <c r="P64" i="10"/>
  <c r="P63" i="10"/>
  <c r="P62" i="10"/>
  <c r="P61" i="10"/>
  <c r="P60" i="10"/>
  <c r="P59" i="10"/>
  <c r="P58" i="10"/>
  <c r="P57" i="10"/>
  <c r="P56" i="10"/>
  <c r="P55" i="10"/>
  <c r="P54" i="10"/>
  <c r="P53" i="10"/>
  <c r="P52" i="10"/>
  <c r="P51" i="10"/>
  <c r="P50" i="10"/>
  <c r="P49" i="10"/>
  <c r="P48" i="10"/>
  <c r="P47" i="10"/>
  <c r="P46" i="10"/>
  <c r="P45" i="10"/>
  <c r="P44" i="10"/>
  <c r="P43" i="10"/>
  <c r="P42" i="10"/>
  <c r="P41" i="10"/>
  <c r="P40" i="10"/>
  <c r="P39" i="10"/>
  <c r="P38" i="10"/>
  <c r="P37" i="10"/>
  <c r="P36" i="10"/>
  <c r="P35" i="10"/>
  <c r="P34" i="10"/>
  <c r="P33" i="10"/>
  <c r="P32" i="10"/>
  <c r="P31" i="10"/>
  <c r="P30" i="10"/>
  <c r="P29" i="10"/>
  <c r="P28" i="10"/>
  <c r="P27" i="10"/>
  <c r="P26" i="10"/>
  <c r="P25" i="10"/>
  <c r="P24" i="10"/>
  <c r="P23" i="10"/>
  <c r="P22" i="10"/>
  <c r="P21" i="10"/>
  <c r="P20" i="10"/>
  <c r="P19" i="10"/>
  <c r="P18" i="10"/>
  <c r="P17" i="10"/>
  <c r="P16" i="10"/>
  <c r="P15" i="10"/>
  <c r="P14" i="10"/>
  <c r="P13" i="10"/>
  <c r="P12" i="10"/>
  <c r="P11" i="10"/>
  <c r="P10" i="10"/>
  <c r="P9" i="10"/>
  <c r="P8" i="10"/>
  <c r="P96" i="9"/>
  <c r="P95" i="9"/>
  <c r="P94" i="9"/>
  <c r="P93" i="9"/>
  <c r="P92" i="9"/>
  <c r="P91" i="9"/>
  <c r="P90" i="9"/>
  <c r="P89" i="9"/>
  <c r="P88" i="9"/>
  <c r="P87" i="9"/>
  <c r="P86" i="9"/>
  <c r="P85" i="9"/>
  <c r="P84" i="9"/>
  <c r="P83" i="9"/>
  <c r="P82" i="9"/>
  <c r="P81" i="9"/>
  <c r="P80" i="9"/>
  <c r="P79" i="9"/>
  <c r="P78" i="9"/>
  <c r="P77" i="9"/>
  <c r="P76" i="9"/>
  <c r="P75" i="9"/>
  <c r="P74" i="9"/>
  <c r="P73" i="9"/>
  <c r="P72" i="9"/>
  <c r="P71" i="9"/>
  <c r="P70" i="9"/>
  <c r="P69" i="9"/>
  <c r="P68" i="9"/>
  <c r="P67" i="9"/>
  <c r="P66" i="9"/>
  <c r="P65" i="9"/>
  <c r="P64" i="9"/>
  <c r="P63" i="9"/>
  <c r="P62" i="9"/>
  <c r="P61" i="9"/>
  <c r="P60" i="9"/>
  <c r="P59" i="9"/>
  <c r="P58" i="9"/>
  <c r="P57" i="9"/>
  <c r="P56" i="9"/>
  <c r="P55" i="9"/>
  <c r="P54" i="9"/>
  <c r="P53" i="9"/>
  <c r="P52" i="9"/>
  <c r="P51" i="9"/>
  <c r="P50" i="9"/>
  <c r="P49" i="9"/>
  <c r="P48" i="9"/>
  <c r="P47" i="9"/>
  <c r="P46" i="9"/>
  <c r="P45" i="9"/>
  <c r="P44" i="9"/>
  <c r="P43" i="9"/>
  <c r="P42" i="9"/>
  <c r="P41" i="9"/>
  <c r="P40" i="9"/>
  <c r="P39" i="9"/>
  <c r="P38" i="9"/>
  <c r="P37" i="9"/>
  <c r="P36" i="9"/>
  <c r="P35" i="9"/>
  <c r="P34" i="9"/>
  <c r="P33" i="9"/>
  <c r="P32" i="9"/>
  <c r="P31" i="9"/>
  <c r="P30" i="9"/>
  <c r="P29" i="9"/>
  <c r="P28" i="9"/>
  <c r="P27" i="9"/>
  <c r="P26" i="9"/>
  <c r="P25" i="9"/>
  <c r="P24" i="9"/>
  <c r="P23" i="9"/>
  <c r="P22" i="9"/>
  <c r="P21" i="9"/>
  <c r="P20" i="9"/>
  <c r="P19" i="9"/>
  <c r="P18" i="9"/>
  <c r="P17" i="9"/>
  <c r="P16" i="9"/>
  <c r="P15" i="9"/>
  <c r="P14" i="9"/>
  <c r="P13" i="9"/>
  <c r="P12" i="9"/>
  <c r="P11" i="9"/>
  <c r="P10" i="9"/>
  <c r="P9" i="9"/>
  <c r="P8" i="9"/>
  <c r="P96" i="8"/>
  <c r="P95" i="8"/>
  <c r="P94" i="8"/>
  <c r="P93" i="8"/>
  <c r="P92" i="8"/>
  <c r="P91" i="8"/>
  <c r="P90" i="8"/>
  <c r="P89" i="8"/>
  <c r="P88" i="8"/>
  <c r="P87" i="8"/>
  <c r="P86" i="8"/>
  <c r="P85" i="8"/>
  <c r="P84" i="8"/>
  <c r="P83" i="8"/>
  <c r="P82" i="8"/>
  <c r="P81" i="8"/>
  <c r="P80" i="8"/>
  <c r="P79" i="8"/>
  <c r="P78" i="8"/>
  <c r="P77" i="8"/>
  <c r="P76" i="8"/>
  <c r="P75" i="8"/>
  <c r="P74" i="8"/>
  <c r="P73" i="8"/>
  <c r="P72" i="8"/>
  <c r="P71" i="8"/>
  <c r="P70" i="8"/>
  <c r="P69" i="8"/>
  <c r="P68" i="8"/>
  <c r="P67" i="8"/>
  <c r="P66" i="8"/>
  <c r="P65" i="8"/>
  <c r="P64" i="8"/>
  <c r="P63" i="8"/>
  <c r="P62" i="8"/>
  <c r="P61" i="8"/>
  <c r="P60" i="8"/>
  <c r="P59" i="8"/>
  <c r="P58" i="8"/>
  <c r="P57" i="8"/>
  <c r="P56" i="8"/>
  <c r="P55" i="8"/>
  <c r="P54" i="8"/>
  <c r="P53" i="8"/>
  <c r="P52" i="8"/>
  <c r="P51" i="8"/>
  <c r="P50" i="8"/>
  <c r="P49" i="8"/>
  <c r="P48" i="8"/>
  <c r="P47" i="8"/>
  <c r="P46" i="8"/>
  <c r="P45" i="8"/>
  <c r="P44" i="8"/>
  <c r="P43" i="8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2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8" i="8"/>
  <c r="P96" i="7"/>
  <c r="P95" i="7"/>
  <c r="P94" i="7"/>
  <c r="P93" i="7"/>
  <c r="P92" i="7"/>
  <c r="P91" i="7"/>
  <c r="P90" i="7"/>
  <c r="P89" i="7"/>
  <c r="P88" i="7"/>
  <c r="P87" i="7"/>
  <c r="P86" i="7"/>
  <c r="P85" i="7"/>
  <c r="P84" i="7"/>
  <c r="P83" i="7"/>
  <c r="P82" i="7"/>
  <c r="P81" i="7"/>
  <c r="P80" i="7"/>
  <c r="P79" i="7"/>
  <c r="P78" i="7"/>
  <c r="P77" i="7"/>
  <c r="P76" i="7"/>
  <c r="P75" i="7"/>
  <c r="P74" i="7"/>
  <c r="P73" i="7"/>
  <c r="P72" i="7"/>
  <c r="P71" i="7"/>
  <c r="P70" i="7"/>
  <c r="P69" i="7"/>
  <c r="P68" i="7"/>
  <c r="P67" i="7"/>
  <c r="P66" i="7"/>
  <c r="P65" i="7"/>
  <c r="P64" i="7"/>
  <c r="P63" i="7"/>
  <c r="P62" i="7"/>
  <c r="P61" i="7"/>
  <c r="P60" i="7"/>
  <c r="P59" i="7"/>
  <c r="P58" i="7"/>
  <c r="P57" i="7"/>
  <c r="P56" i="7"/>
  <c r="P55" i="7"/>
  <c r="P54" i="7"/>
  <c r="P53" i="7"/>
  <c r="P52" i="7"/>
  <c r="P51" i="7"/>
  <c r="P50" i="7"/>
  <c r="P49" i="7"/>
  <c r="P48" i="7"/>
  <c r="P47" i="7"/>
  <c r="P46" i="7"/>
  <c r="P45" i="7"/>
  <c r="P44" i="7"/>
  <c r="P43" i="7"/>
  <c r="P42" i="7"/>
  <c r="P41" i="7"/>
  <c r="P40" i="7"/>
  <c r="P39" i="7"/>
  <c r="P38" i="7"/>
  <c r="P37" i="7"/>
  <c r="P36" i="7"/>
  <c r="P35" i="7"/>
  <c r="P34" i="7"/>
  <c r="P33" i="7"/>
  <c r="P32" i="7"/>
  <c r="P31" i="7"/>
  <c r="P30" i="7"/>
  <c r="P29" i="7"/>
  <c r="P28" i="7"/>
  <c r="P27" i="7"/>
  <c r="P26" i="7"/>
  <c r="P25" i="7"/>
  <c r="P24" i="7"/>
  <c r="P23" i="7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P8" i="7"/>
  <c r="P96" i="6"/>
  <c r="P95" i="6"/>
  <c r="P94" i="6"/>
  <c r="P93" i="6"/>
  <c r="P92" i="6"/>
  <c r="P91" i="6"/>
  <c r="P90" i="6"/>
  <c r="P89" i="6"/>
  <c r="P88" i="6"/>
  <c r="P87" i="6"/>
  <c r="P86" i="6"/>
  <c r="P85" i="6"/>
  <c r="P84" i="6"/>
  <c r="P83" i="6"/>
  <c r="P82" i="6"/>
  <c r="P81" i="6"/>
  <c r="P80" i="6"/>
  <c r="P79" i="6"/>
  <c r="P78" i="6"/>
  <c r="P77" i="6"/>
  <c r="P76" i="6"/>
  <c r="P75" i="6"/>
  <c r="P74" i="6"/>
  <c r="P73" i="6"/>
  <c r="P72" i="6"/>
  <c r="P71" i="6"/>
  <c r="P70" i="6"/>
  <c r="P69" i="6"/>
  <c r="P68" i="6"/>
  <c r="P67" i="6"/>
  <c r="P66" i="6"/>
  <c r="P65" i="6"/>
  <c r="P64" i="6"/>
  <c r="P63" i="6"/>
  <c r="P62" i="6"/>
  <c r="P61" i="6"/>
  <c r="P60" i="6"/>
  <c r="P59" i="6"/>
  <c r="P58" i="6"/>
  <c r="P57" i="6"/>
  <c r="P56" i="6"/>
  <c r="P55" i="6"/>
  <c r="P54" i="6"/>
  <c r="P53" i="6"/>
  <c r="P52" i="6"/>
  <c r="P51" i="6"/>
  <c r="P50" i="6"/>
  <c r="P49" i="6"/>
  <c r="P48" i="6"/>
  <c r="P47" i="6"/>
  <c r="P46" i="6"/>
  <c r="P45" i="6"/>
  <c r="P44" i="6"/>
  <c r="P43" i="6"/>
  <c r="P42" i="6"/>
  <c r="P41" i="6"/>
  <c r="P40" i="6"/>
  <c r="P39" i="6"/>
  <c r="P38" i="6"/>
  <c r="P37" i="6"/>
  <c r="P36" i="6"/>
  <c r="P35" i="6"/>
  <c r="P34" i="6"/>
  <c r="P33" i="6"/>
  <c r="P32" i="6"/>
  <c r="P31" i="6"/>
  <c r="P30" i="6"/>
  <c r="P29" i="6"/>
  <c r="P28" i="6"/>
  <c r="P27" i="6"/>
  <c r="P26" i="6"/>
  <c r="P25" i="6"/>
  <c r="P24" i="6"/>
  <c r="P23" i="6"/>
  <c r="P22" i="6"/>
  <c r="P21" i="6"/>
  <c r="P20" i="6"/>
  <c r="P19" i="6"/>
  <c r="P18" i="6"/>
  <c r="P17" i="6"/>
  <c r="P16" i="6"/>
  <c r="P15" i="6"/>
  <c r="P14" i="6"/>
  <c r="P13" i="6"/>
  <c r="P12" i="6"/>
  <c r="P11" i="6"/>
  <c r="P10" i="6"/>
  <c r="P9" i="6"/>
  <c r="P8" i="6"/>
  <c r="P96" i="5"/>
  <c r="P95" i="5"/>
  <c r="P94" i="5"/>
  <c r="P93" i="5"/>
  <c r="P92" i="5"/>
  <c r="P91" i="5"/>
  <c r="P90" i="5"/>
  <c r="P89" i="5"/>
  <c r="P88" i="5"/>
  <c r="P87" i="5"/>
  <c r="P86" i="5"/>
  <c r="P85" i="5"/>
  <c r="P84" i="5"/>
  <c r="P83" i="5"/>
  <c r="P82" i="5"/>
  <c r="P81" i="5"/>
  <c r="P80" i="5"/>
  <c r="P79" i="5"/>
  <c r="P78" i="5"/>
  <c r="P77" i="5"/>
  <c r="P76" i="5"/>
  <c r="P75" i="5"/>
  <c r="P74" i="5"/>
  <c r="P73" i="5"/>
  <c r="P72" i="5"/>
  <c r="P71" i="5"/>
  <c r="P70" i="5"/>
  <c r="P69" i="5"/>
  <c r="P68" i="5"/>
  <c r="P67" i="5"/>
  <c r="P66" i="5"/>
  <c r="P65" i="5"/>
  <c r="P64" i="5"/>
  <c r="P63" i="5"/>
  <c r="P62" i="5"/>
  <c r="P61" i="5"/>
  <c r="P60" i="5"/>
  <c r="P59" i="5"/>
  <c r="P58" i="5"/>
  <c r="P57" i="5"/>
  <c r="P56" i="5"/>
  <c r="P55" i="5"/>
  <c r="P54" i="5"/>
  <c r="P53" i="5"/>
  <c r="P52" i="5"/>
  <c r="P51" i="5"/>
  <c r="P50" i="5"/>
  <c r="P49" i="5"/>
  <c r="P48" i="5"/>
  <c r="P47" i="5"/>
  <c r="P46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8" i="1"/>
  <c r="C3" i="5"/>
  <c r="C3" i="6"/>
  <c r="C3" i="7"/>
  <c r="C3" i="8"/>
  <c r="C3" i="9"/>
  <c r="C3" i="10"/>
  <c r="C3" i="11"/>
  <c r="C3" i="12"/>
  <c r="C3" i="13"/>
  <c r="C3" i="14"/>
  <c r="C3" i="15"/>
  <c r="C3" i="1"/>
  <c r="A3" i="5"/>
  <c r="A3" i="6"/>
  <c r="A3" i="7"/>
  <c r="A3" i="8"/>
  <c r="A3" i="9"/>
  <c r="A3" i="10"/>
  <c r="A3" i="11"/>
  <c r="A3" i="12"/>
  <c r="A3" i="13"/>
  <c r="A3" i="14"/>
  <c r="A3" i="15"/>
  <c r="A3" i="1"/>
  <c r="V97" i="15"/>
  <c r="S97" i="15"/>
  <c r="N97" i="15"/>
  <c r="V97" i="1"/>
  <c r="S97" i="1"/>
  <c r="N97" i="1"/>
  <c r="K101" i="4"/>
  <c r="L101" i="4"/>
  <c r="H4" i="4" s="1"/>
  <c r="M101" i="4"/>
  <c r="X74" i="1" l="1"/>
  <c r="X96" i="15" l="1"/>
  <c r="X95" i="15"/>
  <c r="X94" i="15"/>
  <c r="X93" i="15"/>
  <c r="X92" i="15"/>
  <c r="X91" i="15"/>
  <c r="X90" i="15"/>
  <c r="X89" i="15"/>
  <c r="X88" i="15"/>
  <c r="X87" i="15"/>
  <c r="X86" i="15"/>
  <c r="X85" i="15"/>
  <c r="X84" i="15"/>
  <c r="X83" i="15"/>
  <c r="X82" i="15"/>
  <c r="X81" i="15"/>
  <c r="X80" i="15"/>
  <c r="X79" i="15"/>
  <c r="X78" i="15"/>
  <c r="X77" i="15"/>
  <c r="X76" i="15"/>
  <c r="X75" i="15"/>
  <c r="X74" i="15"/>
  <c r="X73" i="15"/>
  <c r="X72" i="15"/>
  <c r="X71" i="15"/>
  <c r="X70" i="15"/>
  <c r="X69" i="15"/>
  <c r="X68" i="15"/>
  <c r="X67" i="15"/>
  <c r="X66" i="15"/>
  <c r="X65" i="15"/>
  <c r="X64" i="15"/>
  <c r="X63" i="15"/>
  <c r="X62" i="15"/>
  <c r="X61" i="15"/>
  <c r="X60" i="15"/>
  <c r="X59" i="15"/>
  <c r="X58" i="15"/>
  <c r="X57" i="15"/>
  <c r="X56" i="15"/>
  <c r="X55" i="15"/>
  <c r="X54" i="15"/>
  <c r="X53" i="15"/>
  <c r="X52" i="15"/>
  <c r="X51" i="15"/>
  <c r="X50" i="15"/>
  <c r="X49" i="15"/>
  <c r="X48" i="15"/>
  <c r="X47" i="15"/>
  <c r="X46" i="15"/>
  <c r="X45" i="15"/>
  <c r="X44" i="15"/>
  <c r="X43" i="15"/>
  <c r="X42" i="15"/>
  <c r="X41" i="15"/>
  <c r="X40" i="15"/>
  <c r="X39" i="15"/>
  <c r="X38" i="15"/>
  <c r="X37" i="15"/>
  <c r="X36" i="15"/>
  <c r="X35" i="15"/>
  <c r="X34" i="15"/>
  <c r="X33" i="15"/>
  <c r="X32" i="15"/>
  <c r="X31" i="15"/>
  <c r="X30" i="15"/>
  <c r="X29" i="15"/>
  <c r="X28" i="15"/>
  <c r="X27" i="15"/>
  <c r="X26" i="15"/>
  <c r="X25" i="15"/>
  <c r="X24" i="15"/>
  <c r="X23" i="15"/>
  <c r="X22" i="15"/>
  <c r="X21" i="15"/>
  <c r="X20" i="15"/>
  <c r="X19" i="15"/>
  <c r="X18" i="15"/>
  <c r="X17" i="15"/>
  <c r="X16" i="15"/>
  <c r="X15" i="15"/>
  <c r="X14" i="15"/>
  <c r="X13" i="15"/>
  <c r="X12" i="15"/>
  <c r="X11" i="15"/>
  <c r="X10" i="15"/>
  <c r="X9" i="15"/>
  <c r="X8" i="15"/>
  <c r="X96" i="14"/>
  <c r="X95" i="14"/>
  <c r="X94" i="14"/>
  <c r="X93" i="14"/>
  <c r="X92" i="14"/>
  <c r="X91" i="14"/>
  <c r="X90" i="14"/>
  <c r="X89" i="14"/>
  <c r="X88" i="14"/>
  <c r="X87" i="14"/>
  <c r="X86" i="14"/>
  <c r="X85" i="14"/>
  <c r="X84" i="14"/>
  <c r="X83" i="14"/>
  <c r="X82" i="14"/>
  <c r="X81" i="14"/>
  <c r="X80" i="14"/>
  <c r="X79" i="14"/>
  <c r="X78" i="14"/>
  <c r="X77" i="14"/>
  <c r="X76" i="14"/>
  <c r="X75" i="14"/>
  <c r="X74" i="14"/>
  <c r="X73" i="14"/>
  <c r="X72" i="14"/>
  <c r="X71" i="14"/>
  <c r="X70" i="14"/>
  <c r="X69" i="14"/>
  <c r="X68" i="14"/>
  <c r="X67" i="14"/>
  <c r="X66" i="14"/>
  <c r="X65" i="14"/>
  <c r="X64" i="14"/>
  <c r="X63" i="14"/>
  <c r="X62" i="14"/>
  <c r="X61" i="14"/>
  <c r="X60" i="14"/>
  <c r="X59" i="14"/>
  <c r="X58" i="14"/>
  <c r="X57" i="14"/>
  <c r="X56" i="14"/>
  <c r="X55" i="14"/>
  <c r="X54" i="14"/>
  <c r="X53" i="14"/>
  <c r="X52" i="14"/>
  <c r="X51" i="14"/>
  <c r="X50" i="14"/>
  <c r="X49" i="14"/>
  <c r="X48" i="14"/>
  <c r="X47" i="14"/>
  <c r="X46" i="14"/>
  <c r="X45" i="14"/>
  <c r="X44" i="14"/>
  <c r="X43" i="14"/>
  <c r="X42" i="14"/>
  <c r="X41" i="14"/>
  <c r="X40" i="14"/>
  <c r="X39" i="14"/>
  <c r="X38" i="14"/>
  <c r="X37" i="14"/>
  <c r="X36" i="14"/>
  <c r="X35" i="14"/>
  <c r="X34" i="14"/>
  <c r="X33" i="14"/>
  <c r="X32" i="14"/>
  <c r="X31" i="14"/>
  <c r="X30" i="14"/>
  <c r="X29" i="14"/>
  <c r="X28" i="14"/>
  <c r="X27" i="14"/>
  <c r="X26" i="14"/>
  <c r="X25" i="14"/>
  <c r="X24" i="14"/>
  <c r="X23" i="14"/>
  <c r="X22" i="14"/>
  <c r="X21" i="14"/>
  <c r="X20" i="14"/>
  <c r="X19" i="14"/>
  <c r="X18" i="14"/>
  <c r="X17" i="14"/>
  <c r="X16" i="14"/>
  <c r="X15" i="14"/>
  <c r="X14" i="14"/>
  <c r="X13" i="14"/>
  <c r="X12" i="14"/>
  <c r="X11" i="14"/>
  <c r="X10" i="14"/>
  <c r="X9" i="14"/>
  <c r="X8" i="14"/>
  <c r="X96" i="13"/>
  <c r="X95" i="13"/>
  <c r="X94" i="13"/>
  <c r="X93" i="13"/>
  <c r="X92" i="13"/>
  <c r="X91" i="13"/>
  <c r="X90" i="13"/>
  <c r="X89" i="13"/>
  <c r="X88" i="13"/>
  <c r="X87" i="13"/>
  <c r="X86" i="13"/>
  <c r="X85" i="13"/>
  <c r="X84" i="13"/>
  <c r="X83" i="13"/>
  <c r="X82" i="13"/>
  <c r="X81" i="13"/>
  <c r="X80" i="13"/>
  <c r="X79" i="13"/>
  <c r="X78" i="13"/>
  <c r="X77" i="13"/>
  <c r="X76" i="13"/>
  <c r="X75" i="13"/>
  <c r="X74" i="13"/>
  <c r="X73" i="13"/>
  <c r="X72" i="13"/>
  <c r="X71" i="13"/>
  <c r="X70" i="13"/>
  <c r="X69" i="13"/>
  <c r="X68" i="13"/>
  <c r="X67" i="13"/>
  <c r="X66" i="13"/>
  <c r="X65" i="13"/>
  <c r="X64" i="13"/>
  <c r="X63" i="13"/>
  <c r="X62" i="13"/>
  <c r="X61" i="13"/>
  <c r="X60" i="13"/>
  <c r="X59" i="13"/>
  <c r="X58" i="13"/>
  <c r="X57" i="13"/>
  <c r="X56" i="13"/>
  <c r="X55" i="13"/>
  <c r="X54" i="13"/>
  <c r="X53" i="13"/>
  <c r="X52" i="13"/>
  <c r="X51" i="13"/>
  <c r="X50" i="13"/>
  <c r="X49" i="13"/>
  <c r="X48" i="13"/>
  <c r="X47" i="13"/>
  <c r="X46" i="13"/>
  <c r="X45" i="13"/>
  <c r="X44" i="13"/>
  <c r="X43" i="13"/>
  <c r="X42" i="13"/>
  <c r="X41" i="13"/>
  <c r="X40" i="13"/>
  <c r="X39" i="13"/>
  <c r="X38" i="13"/>
  <c r="X37" i="13"/>
  <c r="X36" i="13"/>
  <c r="X35" i="13"/>
  <c r="X34" i="13"/>
  <c r="X33" i="13"/>
  <c r="X32" i="13"/>
  <c r="X31" i="13"/>
  <c r="X30" i="13"/>
  <c r="X29" i="13"/>
  <c r="X28" i="13"/>
  <c r="X27" i="13"/>
  <c r="X26" i="13"/>
  <c r="X25" i="13"/>
  <c r="X24" i="13"/>
  <c r="X23" i="13"/>
  <c r="X22" i="13"/>
  <c r="X21" i="13"/>
  <c r="X20" i="13"/>
  <c r="X19" i="13"/>
  <c r="X18" i="13"/>
  <c r="X17" i="13"/>
  <c r="X16" i="13"/>
  <c r="X15" i="13"/>
  <c r="X14" i="13"/>
  <c r="X13" i="13"/>
  <c r="X12" i="13"/>
  <c r="X11" i="13"/>
  <c r="X10" i="13"/>
  <c r="X9" i="13"/>
  <c r="X8" i="13"/>
  <c r="X96" i="12"/>
  <c r="X95" i="12"/>
  <c r="X94" i="12"/>
  <c r="X93" i="12"/>
  <c r="X92" i="12"/>
  <c r="X91" i="12"/>
  <c r="X90" i="12"/>
  <c r="X89" i="12"/>
  <c r="X88" i="12"/>
  <c r="X87" i="12"/>
  <c r="X86" i="12"/>
  <c r="X85" i="12"/>
  <c r="X84" i="12"/>
  <c r="X83" i="12"/>
  <c r="X82" i="12"/>
  <c r="X81" i="12"/>
  <c r="X80" i="12"/>
  <c r="X79" i="12"/>
  <c r="X78" i="12"/>
  <c r="X77" i="12"/>
  <c r="X76" i="12"/>
  <c r="X75" i="12"/>
  <c r="X74" i="12"/>
  <c r="X73" i="12"/>
  <c r="X72" i="12"/>
  <c r="X71" i="12"/>
  <c r="X70" i="12"/>
  <c r="X69" i="12"/>
  <c r="X68" i="12"/>
  <c r="X67" i="12"/>
  <c r="X66" i="12"/>
  <c r="X65" i="12"/>
  <c r="X64" i="12"/>
  <c r="X63" i="12"/>
  <c r="X62" i="12"/>
  <c r="X61" i="12"/>
  <c r="X60" i="12"/>
  <c r="X59" i="12"/>
  <c r="X58" i="12"/>
  <c r="X57" i="12"/>
  <c r="X56" i="12"/>
  <c r="X55" i="12"/>
  <c r="X54" i="12"/>
  <c r="X53" i="12"/>
  <c r="X52" i="12"/>
  <c r="X51" i="12"/>
  <c r="X50" i="12"/>
  <c r="X49" i="12"/>
  <c r="X48" i="12"/>
  <c r="X47" i="12"/>
  <c r="X46" i="12"/>
  <c r="X45" i="12"/>
  <c r="X44" i="12"/>
  <c r="X43" i="12"/>
  <c r="X42" i="12"/>
  <c r="X41" i="12"/>
  <c r="X40" i="12"/>
  <c r="X39" i="12"/>
  <c r="X38" i="12"/>
  <c r="X37" i="12"/>
  <c r="X36" i="12"/>
  <c r="X35" i="12"/>
  <c r="X34" i="12"/>
  <c r="X33" i="12"/>
  <c r="X32" i="12"/>
  <c r="X31" i="12"/>
  <c r="X30" i="12"/>
  <c r="X29" i="12"/>
  <c r="X28" i="12"/>
  <c r="X27" i="12"/>
  <c r="X26" i="12"/>
  <c r="X25" i="12"/>
  <c r="X24" i="12"/>
  <c r="X23" i="12"/>
  <c r="X22" i="12"/>
  <c r="X21" i="12"/>
  <c r="X20" i="12"/>
  <c r="X19" i="12"/>
  <c r="X18" i="12"/>
  <c r="X17" i="12"/>
  <c r="X16" i="12"/>
  <c r="X15" i="12"/>
  <c r="X14" i="12"/>
  <c r="X13" i="12"/>
  <c r="X12" i="12"/>
  <c r="X11" i="12"/>
  <c r="X10" i="12"/>
  <c r="X9" i="12"/>
  <c r="X8" i="12"/>
  <c r="X96" i="11"/>
  <c r="X95" i="11"/>
  <c r="X94" i="11"/>
  <c r="X93" i="11"/>
  <c r="X92" i="11"/>
  <c r="X91" i="11"/>
  <c r="X90" i="11"/>
  <c r="X89" i="11"/>
  <c r="X88" i="11"/>
  <c r="X87" i="11"/>
  <c r="X86" i="11"/>
  <c r="X85" i="11"/>
  <c r="X84" i="11"/>
  <c r="X83" i="11"/>
  <c r="X82" i="11"/>
  <c r="X81" i="11"/>
  <c r="X80" i="11"/>
  <c r="X79" i="11"/>
  <c r="X78" i="11"/>
  <c r="X77" i="11"/>
  <c r="X76" i="11"/>
  <c r="X75" i="11"/>
  <c r="X74" i="11"/>
  <c r="X73" i="11"/>
  <c r="X72" i="11"/>
  <c r="X71" i="11"/>
  <c r="X70" i="11"/>
  <c r="X69" i="11"/>
  <c r="X68" i="11"/>
  <c r="X67" i="11"/>
  <c r="X66" i="11"/>
  <c r="X65" i="11"/>
  <c r="X64" i="11"/>
  <c r="X63" i="11"/>
  <c r="X62" i="11"/>
  <c r="X61" i="11"/>
  <c r="X60" i="11"/>
  <c r="X59" i="11"/>
  <c r="X58" i="11"/>
  <c r="X57" i="11"/>
  <c r="X56" i="11"/>
  <c r="X55" i="11"/>
  <c r="X54" i="11"/>
  <c r="X53" i="11"/>
  <c r="X52" i="11"/>
  <c r="X51" i="11"/>
  <c r="X50" i="11"/>
  <c r="X49" i="11"/>
  <c r="X48" i="11"/>
  <c r="X47" i="11"/>
  <c r="X46" i="11"/>
  <c r="X45" i="11"/>
  <c r="X44" i="11"/>
  <c r="X43" i="11"/>
  <c r="X42" i="11"/>
  <c r="X41" i="11"/>
  <c r="X40" i="11"/>
  <c r="X39" i="11"/>
  <c r="X38" i="11"/>
  <c r="X37" i="11"/>
  <c r="X36" i="11"/>
  <c r="X35" i="11"/>
  <c r="X34" i="11"/>
  <c r="X33" i="11"/>
  <c r="X32" i="11"/>
  <c r="X31" i="11"/>
  <c r="X30" i="11"/>
  <c r="X29" i="11"/>
  <c r="X28" i="11"/>
  <c r="X27" i="11"/>
  <c r="X26" i="11"/>
  <c r="X25" i="11"/>
  <c r="X24" i="11"/>
  <c r="X23" i="11"/>
  <c r="X22" i="11"/>
  <c r="X21" i="11"/>
  <c r="X20" i="11"/>
  <c r="X19" i="11"/>
  <c r="X18" i="11"/>
  <c r="X17" i="11"/>
  <c r="X16" i="11"/>
  <c r="X15" i="11"/>
  <c r="X14" i="11"/>
  <c r="X13" i="11"/>
  <c r="X12" i="11"/>
  <c r="X11" i="11"/>
  <c r="X10" i="11"/>
  <c r="X9" i="11"/>
  <c r="X8" i="11"/>
  <c r="X96" i="10"/>
  <c r="X95" i="10"/>
  <c r="X94" i="10"/>
  <c r="X93" i="10"/>
  <c r="X92" i="10"/>
  <c r="X91" i="10"/>
  <c r="X90" i="10"/>
  <c r="X89" i="10"/>
  <c r="X88" i="10"/>
  <c r="X87" i="10"/>
  <c r="X86" i="10"/>
  <c r="X85" i="10"/>
  <c r="X84" i="10"/>
  <c r="X83" i="10"/>
  <c r="X82" i="10"/>
  <c r="X81" i="10"/>
  <c r="X80" i="10"/>
  <c r="X79" i="10"/>
  <c r="X78" i="10"/>
  <c r="X77" i="10"/>
  <c r="X76" i="10"/>
  <c r="X75" i="10"/>
  <c r="X74" i="10"/>
  <c r="X73" i="10"/>
  <c r="X72" i="10"/>
  <c r="X71" i="10"/>
  <c r="X70" i="10"/>
  <c r="X69" i="10"/>
  <c r="X68" i="10"/>
  <c r="X67" i="10"/>
  <c r="X66" i="10"/>
  <c r="X65" i="10"/>
  <c r="X64" i="10"/>
  <c r="X63" i="10"/>
  <c r="X62" i="10"/>
  <c r="X61" i="10"/>
  <c r="X60" i="10"/>
  <c r="X59" i="10"/>
  <c r="X58" i="10"/>
  <c r="X57" i="10"/>
  <c r="X56" i="10"/>
  <c r="X55" i="10"/>
  <c r="X54" i="10"/>
  <c r="X53" i="10"/>
  <c r="X52" i="10"/>
  <c r="X51" i="10"/>
  <c r="X50" i="10"/>
  <c r="X49" i="10"/>
  <c r="X48" i="10"/>
  <c r="X47" i="10"/>
  <c r="X46" i="10"/>
  <c r="X45" i="10"/>
  <c r="X44" i="10"/>
  <c r="X43" i="10"/>
  <c r="X42" i="10"/>
  <c r="X41" i="10"/>
  <c r="X40" i="10"/>
  <c r="X39" i="10"/>
  <c r="X38" i="10"/>
  <c r="X37" i="10"/>
  <c r="X36" i="10"/>
  <c r="X35" i="10"/>
  <c r="X34" i="10"/>
  <c r="X33" i="10"/>
  <c r="X32" i="10"/>
  <c r="X31" i="10"/>
  <c r="X30" i="10"/>
  <c r="X29" i="10"/>
  <c r="X28" i="10"/>
  <c r="X27" i="10"/>
  <c r="X26" i="10"/>
  <c r="X25" i="10"/>
  <c r="X24" i="10"/>
  <c r="X23" i="10"/>
  <c r="X22" i="10"/>
  <c r="X21" i="10"/>
  <c r="X20" i="10"/>
  <c r="X19" i="10"/>
  <c r="X18" i="10"/>
  <c r="X17" i="10"/>
  <c r="X16" i="10"/>
  <c r="X15" i="10"/>
  <c r="X14" i="10"/>
  <c r="X13" i="10"/>
  <c r="X12" i="10"/>
  <c r="X11" i="10"/>
  <c r="X10" i="10"/>
  <c r="X9" i="10"/>
  <c r="X8" i="10"/>
  <c r="X96" i="9"/>
  <c r="X95" i="9"/>
  <c r="X94" i="9"/>
  <c r="X93" i="9"/>
  <c r="X92" i="9"/>
  <c r="X91" i="9"/>
  <c r="X90" i="9"/>
  <c r="X89" i="9"/>
  <c r="X88" i="9"/>
  <c r="X87" i="9"/>
  <c r="X86" i="9"/>
  <c r="X85" i="9"/>
  <c r="X84" i="9"/>
  <c r="X83" i="9"/>
  <c r="X82" i="9"/>
  <c r="X81" i="9"/>
  <c r="X80" i="9"/>
  <c r="X79" i="9"/>
  <c r="X78" i="9"/>
  <c r="X77" i="9"/>
  <c r="X76" i="9"/>
  <c r="X75" i="9"/>
  <c r="X74" i="9"/>
  <c r="X73" i="9"/>
  <c r="X72" i="9"/>
  <c r="X71" i="9"/>
  <c r="X70" i="9"/>
  <c r="X69" i="9"/>
  <c r="X68" i="9"/>
  <c r="X67" i="9"/>
  <c r="X66" i="9"/>
  <c r="X65" i="9"/>
  <c r="X64" i="9"/>
  <c r="X63" i="9"/>
  <c r="X62" i="9"/>
  <c r="X61" i="9"/>
  <c r="X60" i="9"/>
  <c r="X59" i="9"/>
  <c r="X58" i="9"/>
  <c r="X57" i="9"/>
  <c r="X56" i="9"/>
  <c r="X55" i="9"/>
  <c r="X54" i="9"/>
  <c r="X53" i="9"/>
  <c r="X52" i="9"/>
  <c r="X51" i="9"/>
  <c r="X50" i="9"/>
  <c r="X49" i="9"/>
  <c r="X48" i="9"/>
  <c r="X47" i="9"/>
  <c r="X46" i="9"/>
  <c r="X45" i="9"/>
  <c r="X44" i="9"/>
  <c r="X43" i="9"/>
  <c r="X42" i="9"/>
  <c r="X41" i="9"/>
  <c r="X40" i="9"/>
  <c r="X39" i="9"/>
  <c r="X38" i="9"/>
  <c r="X37" i="9"/>
  <c r="X36" i="9"/>
  <c r="X35" i="9"/>
  <c r="X34" i="9"/>
  <c r="X33" i="9"/>
  <c r="X32" i="9"/>
  <c r="X31" i="9"/>
  <c r="X30" i="9"/>
  <c r="X29" i="9"/>
  <c r="X28" i="9"/>
  <c r="X27" i="9"/>
  <c r="X26" i="9"/>
  <c r="X25" i="9"/>
  <c r="X24" i="9"/>
  <c r="X23" i="9"/>
  <c r="X22" i="9"/>
  <c r="X21" i="9"/>
  <c r="X20" i="9"/>
  <c r="X19" i="9"/>
  <c r="X18" i="9"/>
  <c r="X17" i="9"/>
  <c r="X16" i="9"/>
  <c r="X15" i="9"/>
  <c r="X14" i="9"/>
  <c r="X13" i="9"/>
  <c r="X12" i="9"/>
  <c r="X11" i="9"/>
  <c r="X10" i="9"/>
  <c r="X9" i="9"/>
  <c r="X8" i="9"/>
  <c r="X96" i="8"/>
  <c r="X95" i="8"/>
  <c r="X94" i="8"/>
  <c r="X93" i="8"/>
  <c r="X92" i="8"/>
  <c r="X91" i="8"/>
  <c r="X90" i="8"/>
  <c r="X89" i="8"/>
  <c r="X88" i="8"/>
  <c r="X87" i="8"/>
  <c r="X86" i="8"/>
  <c r="X85" i="8"/>
  <c r="X84" i="8"/>
  <c r="X83" i="8"/>
  <c r="X82" i="8"/>
  <c r="X81" i="8"/>
  <c r="X80" i="8"/>
  <c r="X79" i="8"/>
  <c r="X78" i="8"/>
  <c r="X77" i="8"/>
  <c r="X76" i="8"/>
  <c r="X75" i="8"/>
  <c r="X74" i="8"/>
  <c r="X73" i="8"/>
  <c r="X72" i="8"/>
  <c r="X71" i="8"/>
  <c r="X70" i="8"/>
  <c r="X69" i="8"/>
  <c r="X68" i="8"/>
  <c r="X67" i="8"/>
  <c r="X66" i="8"/>
  <c r="X65" i="8"/>
  <c r="X64" i="8"/>
  <c r="X63" i="8"/>
  <c r="X62" i="8"/>
  <c r="X61" i="8"/>
  <c r="X60" i="8"/>
  <c r="X59" i="8"/>
  <c r="X58" i="8"/>
  <c r="X57" i="8"/>
  <c r="X56" i="8"/>
  <c r="X55" i="8"/>
  <c r="X54" i="8"/>
  <c r="X53" i="8"/>
  <c r="X52" i="8"/>
  <c r="X51" i="8"/>
  <c r="X50" i="8"/>
  <c r="X49" i="8"/>
  <c r="X48" i="8"/>
  <c r="X47" i="8"/>
  <c r="X46" i="8"/>
  <c r="X45" i="8"/>
  <c r="X44" i="8"/>
  <c r="X43" i="8"/>
  <c r="X42" i="8"/>
  <c r="X41" i="8"/>
  <c r="X40" i="8"/>
  <c r="X39" i="8"/>
  <c r="X38" i="8"/>
  <c r="X37" i="8"/>
  <c r="X36" i="8"/>
  <c r="X35" i="8"/>
  <c r="X34" i="8"/>
  <c r="X33" i="8"/>
  <c r="X32" i="8"/>
  <c r="X31" i="8"/>
  <c r="X30" i="8"/>
  <c r="X29" i="8"/>
  <c r="X28" i="8"/>
  <c r="X27" i="8"/>
  <c r="X26" i="8"/>
  <c r="X25" i="8"/>
  <c r="X24" i="8"/>
  <c r="X23" i="8"/>
  <c r="X22" i="8"/>
  <c r="X21" i="8"/>
  <c r="X20" i="8"/>
  <c r="X19" i="8"/>
  <c r="X18" i="8"/>
  <c r="X17" i="8"/>
  <c r="X16" i="8"/>
  <c r="X15" i="8"/>
  <c r="X14" i="8"/>
  <c r="X13" i="8"/>
  <c r="X12" i="8"/>
  <c r="X11" i="8"/>
  <c r="X10" i="8"/>
  <c r="X9" i="8"/>
  <c r="X8" i="8"/>
  <c r="X96" i="7"/>
  <c r="X95" i="7"/>
  <c r="X94" i="7"/>
  <c r="X93" i="7"/>
  <c r="X92" i="7"/>
  <c r="X91" i="7"/>
  <c r="X90" i="7"/>
  <c r="X89" i="7"/>
  <c r="X88" i="7"/>
  <c r="X87" i="7"/>
  <c r="X86" i="7"/>
  <c r="X85" i="7"/>
  <c r="X84" i="7"/>
  <c r="X83" i="7"/>
  <c r="X82" i="7"/>
  <c r="X81" i="7"/>
  <c r="X80" i="7"/>
  <c r="X79" i="7"/>
  <c r="X78" i="7"/>
  <c r="X77" i="7"/>
  <c r="X76" i="7"/>
  <c r="X75" i="7"/>
  <c r="X74" i="7"/>
  <c r="X73" i="7"/>
  <c r="X72" i="7"/>
  <c r="X71" i="7"/>
  <c r="X70" i="7"/>
  <c r="X69" i="7"/>
  <c r="X68" i="7"/>
  <c r="X67" i="7"/>
  <c r="X66" i="7"/>
  <c r="X65" i="7"/>
  <c r="X64" i="7"/>
  <c r="X63" i="7"/>
  <c r="X62" i="7"/>
  <c r="X61" i="7"/>
  <c r="X60" i="7"/>
  <c r="X59" i="7"/>
  <c r="X58" i="7"/>
  <c r="X57" i="7"/>
  <c r="X56" i="7"/>
  <c r="X55" i="7"/>
  <c r="X54" i="7"/>
  <c r="X53" i="7"/>
  <c r="X52" i="7"/>
  <c r="X51" i="7"/>
  <c r="X50" i="7"/>
  <c r="X49" i="7"/>
  <c r="X48" i="7"/>
  <c r="X47" i="7"/>
  <c r="X46" i="7"/>
  <c r="X45" i="7"/>
  <c r="X44" i="7"/>
  <c r="X43" i="7"/>
  <c r="X42" i="7"/>
  <c r="X41" i="7"/>
  <c r="X40" i="7"/>
  <c r="X39" i="7"/>
  <c r="X38" i="7"/>
  <c r="X37" i="7"/>
  <c r="X36" i="7"/>
  <c r="X35" i="7"/>
  <c r="X34" i="7"/>
  <c r="X33" i="7"/>
  <c r="X32" i="7"/>
  <c r="X31" i="7"/>
  <c r="X30" i="7"/>
  <c r="X29" i="7"/>
  <c r="X28" i="7"/>
  <c r="X27" i="7"/>
  <c r="X26" i="7"/>
  <c r="X25" i="7"/>
  <c r="X24" i="7"/>
  <c r="X23" i="7"/>
  <c r="X22" i="7"/>
  <c r="X21" i="7"/>
  <c r="X20" i="7"/>
  <c r="X19" i="7"/>
  <c r="X18" i="7"/>
  <c r="X17" i="7"/>
  <c r="X16" i="7"/>
  <c r="X15" i="7"/>
  <c r="X14" i="7"/>
  <c r="X13" i="7"/>
  <c r="X12" i="7"/>
  <c r="X11" i="7"/>
  <c r="X10" i="7"/>
  <c r="X9" i="7"/>
  <c r="X8" i="7"/>
  <c r="X96" i="6"/>
  <c r="X95" i="6"/>
  <c r="X94" i="6"/>
  <c r="X93" i="6"/>
  <c r="X92" i="6"/>
  <c r="X91" i="6"/>
  <c r="X90" i="6"/>
  <c r="X89" i="6"/>
  <c r="X88" i="6"/>
  <c r="X87" i="6"/>
  <c r="X86" i="6"/>
  <c r="X85" i="6"/>
  <c r="X84" i="6"/>
  <c r="X83" i="6"/>
  <c r="X82" i="6"/>
  <c r="X81" i="6"/>
  <c r="X80" i="6"/>
  <c r="X79" i="6"/>
  <c r="X78" i="6"/>
  <c r="X77" i="6"/>
  <c r="X76" i="6"/>
  <c r="X75" i="6"/>
  <c r="X74" i="6"/>
  <c r="X73" i="6"/>
  <c r="X72" i="6"/>
  <c r="X71" i="6"/>
  <c r="X70" i="6"/>
  <c r="X69" i="6"/>
  <c r="X68" i="6"/>
  <c r="X67" i="6"/>
  <c r="X66" i="6"/>
  <c r="X65" i="6"/>
  <c r="X64" i="6"/>
  <c r="X63" i="6"/>
  <c r="X62" i="6"/>
  <c r="X61" i="6"/>
  <c r="X60" i="6"/>
  <c r="X59" i="6"/>
  <c r="X58" i="6"/>
  <c r="X57" i="6"/>
  <c r="X56" i="6"/>
  <c r="X55" i="6"/>
  <c r="X54" i="6"/>
  <c r="X53" i="6"/>
  <c r="X52" i="6"/>
  <c r="X51" i="6"/>
  <c r="X50" i="6"/>
  <c r="X49" i="6"/>
  <c r="X48" i="6"/>
  <c r="X47" i="6"/>
  <c r="X46" i="6"/>
  <c r="X45" i="6"/>
  <c r="X44" i="6"/>
  <c r="X43" i="6"/>
  <c r="X42" i="6"/>
  <c r="X41" i="6"/>
  <c r="X40" i="6"/>
  <c r="X39" i="6"/>
  <c r="X38" i="6"/>
  <c r="X37" i="6"/>
  <c r="X36" i="6"/>
  <c r="X35" i="6"/>
  <c r="X34" i="6"/>
  <c r="X33" i="6"/>
  <c r="X32" i="6"/>
  <c r="X31" i="6"/>
  <c r="X30" i="6"/>
  <c r="X29" i="6"/>
  <c r="X28" i="6"/>
  <c r="X27" i="6"/>
  <c r="X26" i="6"/>
  <c r="X25" i="6"/>
  <c r="X24" i="6"/>
  <c r="X23" i="6"/>
  <c r="X22" i="6"/>
  <c r="X21" i="6"/>
  <c r="X20" i="6"/>
  <c r="X19" i="6"/>
  <c r="X18" i="6"/>
  <c r="X17" i="6"/>
  <c r="X16" i="6"/>
  <c r="X15" i="6"/>
  <c r="X14" i="6"/>
  <c r="X13" i="6"/>
  <c r="X12" i="6"/>
  <c r="X11" i="6"/>
  <c r="X10" i="6"/>
  <c r="X9" i="6"/>
  <c r="X8" i="6"/>
  <c r="X96" i="5"/>
  <c r="X95" i="5"/>
  <c r="X94" i="5"/>
  <c r="X93" i="5"/>
  <c r="X92" i="5"/>
  <c r="X91" i="5"/>
  <c r="X90" i="5"/>
  <c r="X89" i="5"/>
  <c r="X88" i="5"/>
  <c r="X87" i="5"/>
  <c r="X86" i="5"/>
  <c r="X85" i="5"/>
  <c r="X84" i="5"/>
  <c r="X83" i="5"/>
  <c r="X82" i="5"/>
  <c r="X81" i="5"/>
  <c r="X80" i="5"/>
  <c r="X79" i="5"/>
  <c r="X78" i="5"/>
  <c r="X77" i="5"/>
  <c r="X76" i="5"/>
  <c r="X75" i="5"/>
  <c r="X74" i="5"/>
  <c r="X73" i="5"/>
  <c r="X72" i="5"/>
  <c r="X71" i="5"/>
  <c r="X70" i="5"/>
  <c r="X69" i="5"/>
  <c r="X68" i="5"/>
  <c r="X67" i="5"/>
  <c r="X66" i="5"/>
  <c r="X65" i="5"/>
  <c r="X64" i="5"/>
  <c r="X63" i="5"/>
  <c r="X62" i="5"/>
  <c r="X61" i="5"/>
  <c r="X60" i="5"/>
  <c r="X59" i="5"/>
  <c r="X58" i="5"/>
  <c r="X57" i="5"/>
  <c r="X56" i="5"/>
  <c r="X55" i="5"/>
  <c r="X54" i="5"/>
  <c r="X53" i="5"/>
  <c r="X52" i="5"/>
  <c r="X51" i="5"/>
  <c r="X50" i="5"/>
  <c r="X49" i="5"/>
  <c r="X48" i="5"/>
  <c r="X47" i="5"/>
  <c r="X46" i="5"/>
  <c r="X45" i="5"/>
  <c r="X44" i="5"/>
  <c r="X43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8" i="5"/>
  <c r="X27" i="5"/>
  <c r="X26" i="5"/>
  <c r="X25" i="5"/>
  <c r="X24" i="5"/>
  <c r="X23" i="5"/>
  <c r="X22" i="5"/>
  <c r="X21" i="5"/>
  <c r="X20" i="5"/>
  <c r="X19" i="5"/>
  <c r="X18" i="5"/>
  <c r="X17" i="5"/>
  <c r="X16" i="5"/>
  <c r="X15" i="5"/>
  <c r="X14" i="5"/>
  <c r="X13" i="5"/>
  <c r="X12" i="5"/>
  <c r="X11" i="5"/>
  <c r="X10" i="5"/>
  <c r="X9" i="5"/>
  <c r="X8" i="5"/>
  <c r="X96" i="1" l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8" i="1"/>
  <c r="W40" i="2" l="1"/>
  <c r="W39" i="2"/>
  <c r="BT13" i="4"/>
  <c r="BT14" i="4"/>
  <c r="BT15" i="4"/>
  <c r="BT16" i="4"/>
  <c r="BT17" i="4"/>
  <c r="BT18" i="4"/>
  <c r="BT19" i="4"/>
  <c r="BT20" i="4"/>
  <c r="BT21" i="4"/>
  <c r="BT22" i="4"/>
  <c r="BT23" i="4"/>
  <c r="BT24" i="4"/>
  <c r="BT25" i="4"/>
  <c r="BT26" i="4"/>
  <c r="BT27" i="4"/>
  <c r="BT28" i="4"/>
  <c r="BT29" i="4"/>
  <c r="BT30" i="4"/>
  <c r="BT31" i="4"/>
  <c r="BT32" i="4"/>
  <c r="BT33" i="4"/>
  <c r="BT34" i="4"/>
  <c r="BT35" i="4"/>
  <c r="BT36" i="4"/>
  <c r="BT37" i="4"/>
  <c r="BT38" i="4"/>
  <c r="BT39" i="4"/>
  <c r="BT40" i="4"/>
  <c r="BT41" i="4"/>
  <c r="BT42" i="4"/>
  <c r="BT43" i="4"/>
  <c r="BT44" i="4"/>
  <c r="BT45" i="4"/>
  <c r="BT46" i="4"/>
  <c r="BT47" i="4"/>
  <c r="BT48" i="4"/>
  <c r="BT49" i="4"/>
  <c r="BT50" i="4"/>
  <c r="BT51" i="4"/>
  <c r="BT52" i="4"/>
  <c r="BT53" i="4"/>
  <c r="BT54" i="4"/>
  <c r="BT55" i="4"/>
  <c r="BT56" i="4"/>
  <c r="BT57" i="4"/>
  <c r="BT58" i="4"/>
  <c r="BT59" i="4"/>
  <c r="BT60" i="4"/>
  <c r="BT61" i="4"/>
  <c r="BT62" i="4"/>
  <c r="BT63" i="4"/>
  <c r="BT64" i="4"/>
  <c r="BT65" i="4"/>
  <c r="BT66" i="4"/>
  <c r="BT67" i="4"/>
  <c r="BT68" i="4"/>
  <c r="BT69" i="4"/>
  <c r="BT70" i="4"/>
  <c r="BT71" i="4"/>
  <c r="BT72" i="4"/>
  <c r="BT73" i="4"/>
  <c r="BT74" i="4"/>
  <c r="BT75" i="4"/>
  <c r="BT76" i="4"/>
  <c r="BT77" i="4"/>
  <c r="BT78" i="4"/>
  <c r="BT79" i="4"/>
  <c r="BT80" i="4"/>
  <c r="BT81" i="4"/>
  <c r="BT82" i="4"/>
  <c r="BT83" i="4"/>
  <c r="BT84" i="4"/>
  <c r="BT85" i="4"/>
  <c r="BT86" i="4"/>
  <c r="BT87" i="4"/>
  <c r="BT88" i="4"/>
  <c r="BT89" i="4"/>
  <c r="BT90" i="4"/>
  <c r="BT91" i="4"/>
  <c r="BT92" i="4"/>
  <c r="BT93" i="4"/>
  <c r="BT94" i="4"/>
  <c r="BT95" i="4"/>
  <c r="BT96" i="4"/>
  <c r="BT97" i="4"/>
  <c r="BT98" i="4"/>
  <c r="BT99" i="4"/>
  <c r="BT100" i="4"/>
  <c r="BR13" i="4"/>
  <c r="BR14" i="4"/>
  <c r="BR15" i="4"/>
  <c r="BR16" i="4"/>
  <c r="BR17" i="4"/>
  <c r="BR18" i="4"/>
  <c r="BR19" i="4"/>
  <c r="BR20" i="4"/>
  <c r="BR21" i="4"/>
  <c r="BR22" i="4"/>
  <c r="BR23" i="4"/>
  <c r="BR24" i="4"/>
  <c r="BR25" i="4"/>
  <c r="BR26" i="4"/>
  <c r="BR27" i="4"/>
  <c r="BR28" i="4"/>
  <c r="BR29" i="4"/>
  <c r="BR30" i="4"/>
  <c r="BR31" i="4"/>
  <c r="BR32" i="4"/>
  <c r="BR33" i="4"/>
  <c r="BR34" i="4"/>
  <c r="BR35" i="4"/>
  <c r="BR36" i="4"/>
  <c r="BR37" i="4"/>
  <c r="BR38" i="4"/>
  <c r="BR39" i="4"/>
  <c r="BR40" i="4"/>
  <c r="BR41" i="4"/>
  <c r="BR42" i="4"/>
  <c r="BR43" i="4"/>
  <c r="BR44" i="4"/>
  <c r="BR45" i="4"/>
  <c r="BR46" i="4"/>
  <c r="BR47" i="4"/>
  <c r="BR48" i="4"/>
  <c r="BR49" i="4"/>
  <c r="BR50" i="4"/>
  <c r="BR51" i="4"/>
  <c r="BR52" i="4"/>
  <c r="BR53" i="4"/>
  <c r="BR54" i="4"/>
  <c r="BR55" i="4"/>
  <c r="BR56" i="4"/>
  <c r="BR57" i="4"/>
  <c r="BR58" i="4"/>
  <c r="BR59" i="4"/>
  <c r="BR60" i="4"/>
  <c r="BR61" i="4"/>
  <c r="BR62" i="4"/>
  <c r="BR63" i="4"/>
  <c r="BR64" i="4"/>
  <c r="BR65" i="4"/>
  <c r="BR66" i="4"/>
  <c r="BR67" i="4"/>
  <c r="BR68" i="4"/>
  <c r="BR69" i="4"/>
  <c r="BR70" i="4"/>
  <c r="BR71" i="4"/>
  <c r="BR72" i="4"/>
  <c r="BR73" i="4"/>
  <c r="BR74" i="4"/>
  <c r="BR75" i="4"/>
  <c r="BR76" i="4"/>
  <c r="BR77" i="4"/>
  <c r="BR78" i="4"/>
  <c r="BR79" i="4"/>
  <c r="BR80" i="4"/>
  <c r="BR81" i="4"/>
  <c r="BR82" i="4"/>
  <c r="BR83" i="4"/>
  <c r="BR84" i="4"/>
  <c r="BR85" i="4"/>
  <c r="BR86" i="4"/>
  <c r="BR87" i="4"/>
  <c r="BR88" i="4"/>
  <c r="BR89" i="4"/>
  <c r="BR90" i="4"/>
  <c r="BR91" i="4"/>
  <c r="BR92" i="4"/>
  <c r="BR93" i="4"/>
  <c r="BR94" i="4"/>
  <c r="BR95" i="4"/>
  <c r="BR96" i="4"/>
  <c r="BR97" i="4"/>
  <c r="BR98" i="4"/>
  <c r="BR99" i="4"/>
  <c r="BR100" i="4"/>
  <c r="BT12" i="4"/>
  <c r="BR12" i="4"/>
  <c r="BP13" i="4"/>
  <c r="BP14" i="4"/>
  <c r="BP15" i="4"/>
  <c r="BP16" i="4"/>
  <c r="BP17" i="4"/>
  <c r="BP18" i="4"/>
  <c r="BP19" i="4"/>
  <c r="BP20" i="4"/>
  <c r="BP21" i="4"/>
  <c r="BP22" i="4"/>
  <c r="BP23" i="4"/>
  <c r="BP24" i="4"/>
  <c r="BP25" i="4"/>
  <c r="BP26" i="4"/>
  <c r="BP27" i="4"/>
  <c r="BP28" i="4"/>
  <c r="BP29" i="4"/>
  <c r="BP30" i="4"/>
  <c r="BP31" i="4"/>
  <c r="BP32" i="4"/>
  <c r="BP33" i="4"/>
  <c r="BP34" i="4"/>
  <c r="BP35" i="4"/>
  <c r="BP36" i="4"/>
  <c r="BP37" i="4"/>
  <c r="BP38" i="4"/>
  <c r="BP39" i="4"/>
  <c r="BP40" i="4"/>
  <c r="BP41" i="4"/>
  <c r="BP42" i="4"/>
  <c r="BP43" i="4"/>
  <c r="BP44" i="4"/>
  <c r="BP45" i="4"/>
  <c r="BP46" i="4"/>
  <c r="BP47" i="4"/>
  <c r="BP48" i="4"/>
  <c r="BP49" i="4"/>
  <c r="BP50" i="4"/>
  <c r="BP51" i="4"/>
  <c r="BP52" i="4"/>
  <c r="BP53" i="4"/>
  <c r="BP54" i="4"/>
  <c r="BP55" i="4"/>
  <c r="BP56" i="4"/>
  <c r="BP57" i="4"/>
  <c r="BP58" i="4"/>
  <c r="BP59" i="4"/>
  <c r="BP60" i="4"/>
  <c r="BP61" i="4"/>
  <c r="BP62" i="4"/>
  <c r="BP63" i="4"/>
  <c r="BP64" i="4"/>
  <c r="BP65" i="4"/>
  <c r="BP66" i="4"/>
  <c r="BP67" i="4"/>
  <c r="BP68" i="4"/>
  <c r="BP69" i="4"/>
  <c r="BP70" i="4"/>
  <c r="BP71" i="4"/>
  <c r="BP72" i="4"/>
  <c r="BP73" i="4"/>
  <c r="BP74" i="4"/>
  <c r="BP75" i="4"/>
  <c r="BP76" i="4"/>
  <c r="BP77" i="4"/>
  <c r="BP78" i="4"/>
  <c r="BP79" i="4"/>
  <c r="BP80" i="4"/>
  <c r="BP81" i="4"/>
  <c r="BP82" i="4"/>
  <c r="BP83" i="4"/>
  <c r="BP84" i="4"/>
  <c r="BP85" i="4"/>
  <c r="BP86" i="4"/>
  <c r="BP87" i="4"/>
  <c r="BP88" i="4"/>
  <c r="BP89" i="4"/>
  <c r="BP90" i="4"/>
  <c r="BP91" i="4"/>
  <c r="BP92" i="4"/>
  <c r="BP93" i="4"/>
  <c r="BP94" i="4"/>
  <c r="BP95" i="4"/>
  <c r="BP96" i="4"/>
  <c r="BP97" i="4"/>
  <c r="BP98" i="4"/>
  <c r="BP99" i="4"/>
  <c r="BP100" i="4"/>
  <c r="BN13" i="4"/>
  <c r="BN14" i="4"/>
  <c r="BN15" i="4"/>
  <c r="BN16" i="4"/>
  <c r="BN17" i="4"/>
  <c r="BN18" i="4"/>
  <c r="BN19" i="4"/>
  <c r="BN20" i="4"/>
  <c r="BN21" i="4"/>
  <c r="BN22" i="4"/>
  <c r="BN23" i="4"/>
  <c r="BN24" i="4"/>
  <c r="BN25" i="4"/>
  <c r="BN26" i="4"/>
  <c r="BN27" i="4"/>
  <c r="BN28" i="4"/>
  <c r="BN29" i="4"/>
  <c r="BN30" i="4"/>
  <c r="BN31" i="4"/>
  <c r="BN32" i="4"/>
  <c r="BN33" i="4"/>
  <c r="BN34" i="4"/>
  <c r="BN35" i="4"/>
  <c r="BN36" i="4"/>
  <c r="BN37" i="4"/>
  <c r="BN38" i="4"/>
  <c r="BN39" i="4"/>
  <c r="BN40" i="4"/>
  <c r="BN41" i="4"/>
  <c r="BN42" i="4"/>
  <c r="BN43" i="4"/>
  <c r="BN44" i="4"/>
  <c r="BN45" i="4"/>
  <c r="BN46" i="4"/>
  <c r="BN47" i="4"/>
  <c r="BN48" i="4"/>
  <c r="BN49" i="4"/>
  <c r="BN50" i="4"/>
  <c r="BN51" i="4"/>
  <c r="BN52" i="4"/>
  <c r="BN53" i="4"/>
  <c r="BN54" i="4"/>
  <c r="BN55" i="4"/>
  <c r="BN56" i="4"/>
  <c r="BN57" i="4"/>
  <c r="BN58" i="4"/>
  <c r="BN59" i="4"/>
  <c r="BN60" i="4"/>
  <c r="BN61" i="4"/>
  <c r="BN62" i="4"/>
  <c r="BN63" i="4"/>
  <c r="BN64" i="4"/>
  <c r="BN65" i="4"/>
  <c r="BN66" i="4"/>
  <c r="BN67" i="4"/>
  <c r="BN68" i="4"/>
  <c r="BN69" i="4"/>
  <c r="BN70" i="4"/>
  <c r="BN71" i="4"/>
  <c r="BN72" i="4"/>
  <c r="BN73" i="4"/>
  <c r="BN74" i="4"/>
  <c r="BN75" i="4"/>
  <c r="BN76" i="4"/>
  <c r="BN77" i="4"/>
  <c r="BN78" i="4"/>
  <c r="BN79" i="4"/>
  <c r="BN80" i="4"/>
  <c r="BN81" i="4"/>
  <c r="BN82" i="4"/>
  <c r="BN83" i="4"/>
  <c r="BN84" i="4"/>
  <c r="BN85" i="4"/>
  <c r="BN86" i="4"/>
  <c r="BN87" i="4"/>
  <c r="BN88" i="4"/>
  <c r="BN89" i="4"/>
  <c r="BN90" i="4"/>
  <c r="BN91" i="4"/>
  <c r="BN92" i="4"/>
  <c r="BN93" i="4"/>
  <c r="BN94" i="4"/>
  <c r="BN95" i="4"/>
  <c r="BN96" i="4"/>
  <c r="BN97" i="4"/>
  <c r="BN98" i="4"/>
  <c r="BN99" i="4"/>
  <c r="BN100" i="4"/>
  <c r="BP12" i="4"/>
  <c r="BN12" i="4"/>
  <c r="BL13" i="4"/>
  <c r="BL14" i="4"/>
  <c r="BL15" i="4"/>
  <c r="BL16" i="4"/>
  <c r="BL17" i="4"/>
  <c r="BL18" i="4"/>
  <c r="BL19" i="4"/>
  <c r="BL20" i="4"/>
  <c r="BL21" i="4"/>
  <c r="BL22" i="4"/>
  <c r="BL23" i="4"/>
  <c r="BL24" i="4"/>
  <c r="BL25" i="4"/>
  <c r="BL26" i="4"/>
  <c r="BL27" i="4"/>
  <c r="BL28" i="4"/>
  <c r="BL29" i="4"/>
  <c r="BL30" i="4"/>
  <c r="BL31" i="4"/>
  <c r="BL32" i="4"/>
  <c r="BL33" i="4"/>
  <c r="BL34" i="4"/>
  <c r="BL35" i="4"/>
  <c r="BL36" i="4"/>
  <c r="BL37" i="4"/>
  <c r="BL38" i="4"/>
  <c r="BL39" i="4"/>
  <c r="BL40" i="4"/>
  <c r="BL41" i="4"/>
  <c r="BL42" i="4"/>
  <c r="BL43" i="4"/>
  <c r="BL44" i="4"/>
  <c r="BL45" i="4"/>
  <c r="BL46" i="4"/>
  <c r="BL47" i="4"/>
  <c r="BL48" i="4"/>
  <c r="BL49" i="4"/>
  <c r="BL50" i="4"/>
  <c r="BL51" i="4"/>
  <c r="BL52" i="4"/>
  <c r="BL53" i="4"/>
  <c r="BL54" i="4"/>
  <c r="BL55" i="4"/>
  <c r="BL56" i="4"/>
  <c r="BL57" i="4"/>
  <c r="BL58" i="4"/>
  <c r="BL59" i="4"/>
  <c r="BL60" i="4"/>
  <c r="BL61" i="4"/>
  <c r="BL62" i="4"/>
  <c r="BL63" i="4"/>
  <c r="BL64" i="4"/>
  <c r="BL65" i="4"/>
  <c r="BL66" i="4"/>
  <c r="BL67" i="4"/>
  <c r="BL68" i="4"/>
  <c r="BL69" i="4"/>
  <c r="BL70" i="4"/>
  <c r="BL71" i="4"/>
  <c r="BL72" i="4"/>
  <c r="BL73" i="4"/>
  <c r="BL74" i="4"/>
  <c r="BL75" i="4"/>
  <c r="BL76" i="4"/>
  <c r="BL77" i="4"/>
  <c r="BL78" i="4"/>
  <c r="BL79" i="4"/>
  <c r="BL80" i="4"/>
  <c r="BL81" i="4"/>
  <c r="BL82" i="4"/>
  <c r="BL83" i="4"/>
  <c r="BL84" i="4"/>
  <c r="BL85" i="4"/>
  <c r="BL86" i="4"/>
  <c r="BL87" i="4"/>
  <c r="BL88" i="4"/>
  <c r="BL89" i="4"/>
  <c r="BL90" i="4"/>
  <c r="BL91" i="4"/>
  <c r="BL92" i="4"/>
  <c r="BL93" i="4"/>
  <c r="BL94" i="4"/>
  <c r="BL95" i="4"/>
  <c r="BL96" i="4"/>
  <c r="BL97" i="4"/>
  <c r="BL98" i="4"/>
  <c r="BL99" i="4"/>
  <c r="BL100" i="4"/>
  <c r="BJ13" i="4"/>
  <c r="BJ14" i="4"/>
  <c r="BJ15" i="4"/>
  <c r="BJ16" i="4"/>
  <c r="BJ17" i="4"/>
  <c r="BJ18" i="4"/>
  <c r="BJ19" i="4"/>
  <c r="BJ20" i="4"/>
  <c r="BJ21" i="4"/>
  <c r="BJ22" i="4"/>
  <c r="BJ23" i="4"/>
  <c r="BJ24" i="4"/>
  <c r="BJ25" i="4"/>
  <c r="BJ26" i="4"/>
  <c r="BJ27" i="4"/>
  <c r="BJ28" i="4"/>
  <c r="BJ29" i="4"/>
  <c r="BJ30" i="4"/>
  <c r="BJ31" i="4"/>
  <c r="BJ32" i="4"/>
  <c r="BJ33" i="4"/>
  <c r="BJ34" i="4"/>
  <c r="BJ35" i="4"/>
  <c r="BJ36" i="4"/>
  <c r="BJ37" i="4"/>
  <c r="BJ38" i="4"/>
  <c r="BJ39" i="4"/>
  <c r="BJ40" i="4"/>
  <c r="BJ41" i="4"/>
  <c r="BJ42" i="4"/>
  <c r="BJ43" i="4"/>
  <c r="BJ44" i="4"/>
  <c r="BJ45" i="4"/>
  <c r="BJ46" i="4"/>
  <c r="BJ47" i="4"/>
  <c r="BJ48" i="4"/>
  <c r="BJ49" i="4"/>
  <c r="BJ50" i="4"/>
  <c r="BJ51" i="4"/>
  <c r="BJ52" i="4"/>
  <c r="BJ53" i="4"/>
  <c r="BJ54" i="4"/>
  <c r="BJ55" i="4"/>
  <c r="BJ56" i="4"/>
  <c r="BJ57" i="4"/>
  <c r="BJ58" i="4"/>
  <c r="BJ59" i="4"/>
  <c r="BJ60" i="4"/>
  <c r="BJ61" i="4"/>
  <c r="BJ62" i="4"/>
  <c r="BJ63" i="4"/>
  <c r="BJ64" i="4"/>
  <c r="BJ65" i="4"/>
  <c r="BJ66" i="4"/>
  <c r="BJ67" i="4"/>
  <c r="BJ68" i="4"/>
  <c r="BJ69" i="4"/>
  <c r="BJ70" i="4"/>
  <c r="BJ71" i="4"/>
  <c r="BJ72" i="4"/>
  <c r="BJ73" i="4"/>
  <c r="BJ74" i="4"/>
  <c r="BJ75" i="4"/>
  <c r="BJ76" i="4"/>
  <c r="BJ77" i="4"/>
  <c r="BJ78" i="4"/>
  <c r="BJ79" i="4"/>
  <c r="BJ80" i="4"/>
  <c r="BJ81" i="4"/>
  <c r="BJ82" i="4"/>
  <c r="BJ83" i="4"/>
  <c r="BJ84" i="4"/>
  <c r="BJ85" i="4"/>
  <c r="BJ86" i="4"/>
  <c r="BJ87" i="4"/>
  <c r="BJ88" i="4"/>
  <c r="BJ89" i="4"/>
  <c r="BJ90" i="4"/>
  <c r="BJ91" i="4"/>
  <c r="BJ92" i="4"/>
  <c r="BJ93" i="4"/>
  <c r="BJ94" i="4"/>
  <c r="BJ95" i="4"/>
  <c r="BJ96" i="4"/>
  <c r="BJ97" i="4"/>
  <c r="BJ98" i="4"/>
  <c r="BJ99" i="4"/>
  <c r="BJ100" i="4"/>
  <c r="BL12" i="4"/>
  <c r="BJ12" i="4"/>
  <c r="BD13" i="4"/>
  <c r="BD14" i="4"/>
  <c r="BD15" i="4"/>
  <c r="BD16" i="4"/>
  <c r="BD17" i="4"/>
  <c r="BD18" i="4"/>
  <c r="BD19" i="4"/>
  <c r="BD20" i="4"/>
  <c r="BD21" i="4"/>
  <c r="BD22" i="4"/>
  <c r="BD23" i="4"/>
  <c r="BD24" i="4"/>
  <c r="BD25" i="4"/>
  <c r="BD26" i="4"/>
  <c r="BD27" i="4"/>
  <c r="BD28" i="4"/>
  <c r="BD29" i="4"/>
  <c r="BD30" i="4"/>
  <c r="BD31" i="4"/>
  <c r="BD32" i="4"/>
  <c r="BD33" i="4"/>
  <c r="BD34" i="4"/>
  <c r="BD35" i="4"/>
  <c r="BD36" i="4"/>
  <c r="BD37" i="4"/>
  <c r="BD38" i="4"/>
  <c r="BD39" i="4"/>
  <c r="BD40" i="4"/>
  <c r="BD41" i="4"/>
  <c r="BD42" i="4"/>
  <c r="BD43" i="4"/>
  <c r="BD44" i="4"/>
  <c r="BD45" i="4"/>
  <c r="BD46" i="4"/>
  <c r="BD47" i="4"/>
  <c r="BD48" i="4"/>
  <c r="BD49" i="4"/>
  <c r="BD50" i="4"/>
  <c r="BD51" i="4"/>
  <c r="BD52" i="4"/>
  <c r="BD53" i="4"/>
  <c r="BD54" i="4"/>
  <c r="BD55" i="4"/>
  <c r="BD56" i="4"/>
  <c r="BD57" i="4"/>
  <c r="BD58" i="4"/>
  <c r="BD59" i="4"/>
  <c r="BD60" i="4"/>
  <c r="BD61" i="4"/>
  <c r="BD62" i="4"/>
  <c r="BD63" i="4"/>
  <c r="BD64" i="4"/>
  <c r="BD65" i="4"/>
  <c r="BD66" i="4"/>
  <c r="BD67" i="4"/>
  <c r="BD68" i="4"/>
  <c r="BD69" i="4"/>
  <c r="BD70" i="4"/>
  <c r="BD71" i="4"/>
  <c r="BD72" i="4"/>
  <c r="BD73" i="4"/>
  <c r="BD74" i="4"/>
  <c r="BD75" i="4"/>
  <c r="BD76" i="4"/>
  <c r="BD77" i="4"/>
  <c r="BD78" i="4"/>
  <c r="BD79" i="4"/>
  <c r="BD80" i="4"/>
  <c r="BD81" i="4"/>
  <c r="BD82" i="4"/>
  <c r="BD83" i="4"/>
  <c r="BD84" i="4"/>
  <c r="BD85" i="4"/>
  <c r="BD86" i="4"/>
  <c r="BD87" i="4"/>
  <c r="BD88" i="4"/>
  <c r="BD89" i="4"/>
  <c r="BD90" i="4"/>
  <c r="BD91" i="4"/>
  <c r="BD92" i="4"/>
  <c r="BD93" i="4"/>
  <c r="BD94" i="4"/>
  <c r="BD95" i="4"/>
  <c r="BD96" i="4"/>
  <c r="BD97" i="4"/>
  <c r="BD98" i="4"/>
  <c r="BD99" i="4"/>
  <c r="BD100" i="4"/>
  <c r="BB13" i="4"/>
  <c r="BB14" i="4"/>
  <c r="BB15" i="4"/>
  <c r="BB16" i="4"/>
  <c r="BB17" i="4"/>
  <c r="BB18" i="4"/>
  <c r="BB19" i="4"/>
  <c r="BB20" i="4"/>
  <c r="BB21" i="4"/>
  <c r="BB22" i="4"/>
  <c r="BB23" i="4"/>
  <c r="BB24" i="4"/>
  <c r="BB25" i="4"/>
  <c r="BB26" i="4"/>
  <c r="BB27" i="4"/>
  <c r="BB28" i="4"/>
  <c r="BB29" i="4"/>
  <c r="BB30" i="4"/>
  <c r="BB31" i="4"/>
  <c r="BB32" i="4"/>
  <c r="BB33" i="4"/>
  <c r="BB34" i="4"/>
  <c r="BB35" i="4"/>
  <c r="BB36" i="4"/>
  <c r="BB37" i="4"/>
  <c r="BB38" i="4"/>
  <c r="BB39" i="4"/>
  <c r="BB40" i="4"/>
  <c r="BB41" i="4"/>
  <c r="BB42" i="4"/>
  <c r="BB43" i="4"/>
  <c r="BB44" i="4"/>
  <c r="BB45" i="4"/>
  <c r="BB46" i="4"/>
  <c r="BB47" i="4"/>
  <c r="BB48" i="4"/>
  <c r="BB49" i="4"/>
  <c r="BB50" i="4"/>
  <c r="BB51" i="4"/>
  <c r="BB52" i="4"/>
  <c r="BB53" i="4"/>
  <c r="BB54" i="4"/>
  <c r="BB55" i="4"/>
  <c r="BB56" i="4"/>
  <c r="BB57" i="4"/>
  <c r="BB58" i="4"/>
  <c r="BB59" i="4"/>
  <c r="BB60" i="4"/>
  <c r="BB61" i="4"/>
  <c r="BB62" i="4"/>
  <c r="BB63" i="4"/>
  <c r="BB64" i="4"/>
  <c r="BB65" i="4"/>
  <c r="BB66" i="4"/>
  <c r="BB67" i="4"/>
  <c r="BB68" i="4"/>
  <c r="BB69" i="4"/>
  <c r="BB70" i="4"/>
  <c r="BB71" i="4"/>
  <c r="BB72" i="4"/>
  <c r="BB73" i="4"/>
  <c r="BB74" i="4"/>
  <c r="BB75" i="4"/>
  <c r="BB76" i="4"/>
  <c r="BB77" i="4"/>
  <c r="BB78" i="4"/>
  <c r="BB79" i="4"/>
  <c r="BB80" i="4"/>
  <c r="BB81" i="4"/>
  <c r="BB82" i="4"/>
  <c r="BB83" i="4"/>
  <c r="BB84" i="4"/>
  <c r="BB85" i="4"/>
  <c r="BB86" i="4"/>
  <c r="BB87" i="4"/>
  <c r="BB88" i="4"/>
  <c r="BB89" i="4"/>
  <c r="BB90" i="4"/>
  <c r="BB91" i="4"/>
  <c r="BB92" i="4"/>
  <c r="BB93" i="4"/>
  <c r="BB94" i="4"/>
  <c r="BB95" i="4"/>
  <c r="BB96" i="4"/>
  <c r="BB97" i="4"/>
  <c r="BB98" i="4"/>
  <c r="BB99" i="4"/>
  <c r="BB100" i="4"/>
  <c r="BD12" i="4"/>
  <c r="BB12" i="4"/>
  <c r="AZ13" i="4"/>
  <c r="AZ14" i="4"/>
  <c r="AZ15" i="4"/>
  <c r="AZ16" i="4"/>
  <c r="AZ17" i="4"/>
  <c r="AZ18" i="4"/>
  <c r="AZ19" i="4"/>
  <c r="AZ20" i="4"/>
  <c r="AZ21" i="4"/>
  <c r="AZ22" i="4"/>
  <c r="AZ23" i="4"/>
  <c r="AZ24" i="4"/>
  <c r="AZ25" i="4"/>
  <c r="AZ26" i="4"/>
  <c r="AZ27" i="4"/>
  <c r="AZ28" i="4"/>
  <c r="AZ29" i="4"/>
  <c r="AZ30" i="4"/>
  <c r="AZ31" i="4"/>
  <c r="AZ32" i="4"/>
  <c r="AZ33" i="4"/>
  <c r="AZ34" i="4"/>
  <c r="AZ35" i="4"/>
  <c r="AZ36" i="4"/>
  <c r="AZ37" i="4"/>
  <c r="AZ38" i="4"/>
  <c r="AZ39" i="4"/>
  <c r="AZ40" i="4"/>
  <c r="AZ41" i="4"/>
  <c r="AZ42" i="4"/>
  <c r="AZ43" i="4"/>
  <c r="AZ44" i="4"/>
  <c r="AZ45" i="4"/>
  <c r="AZ46" i="4"/>
  <c r="AZ47" i="4"/>
  <c r="AZ48" i="4"/>
  <c r="AZ49" i="4"/>
  <c r="AZ50" i="4"/>
  <c r="AZ51" i="4"/>
  <c r="AZ52" i="4"/>
  <c r="AZ53" i="4"/>
  <c r="AZ54" i="4"/>
  <c r="AZ55" i="4"/>
  <c r="AZ56" i="4"/>
  <c r="AZ57" i="4"/>
  <c r="AZ58" i="4"/>
  <c r="AZ59" i="4"/>
  <c r="AZ60" i="4"/>
  <c r="AZ61" i="4"/>
  <c r="AZ62" i="4"/>
  <c r="AZ63" i="4"/>
  <c r="AZ64" i="4"/>
  <c r="AZ65" i="4"/>
  <c r="AZ66" i="4"/>
  <c r="AZ67" i="4"/>
  <c r="AZ68" i="4"/>
  <c r="AZ69" i="4"/>
  <c r="AZ70" i="4"/>
  <c r="AZ71" i="4"/>
  <c r="AZ72" i="4"/>
  <c r="AZ73" i="4"/>
  <c r="AZ74" i="4"/>
  <c r="AZ75" i="4"/>
  <c r="AZ76" i="4"/>
  <c r="AZ77" i="4"/>
  <c r="AZ78" i="4"/>
  <c r="AZ79" i="4"/>
  <c r="AZ80" i="4"/>
  <c r="AZ81" i="4"/>
  <c r="AZ82" i="4"/>
  <c r="AZ83" i="4"/>
  <c r="AZ84" i="4"/>
  <c r="AZ85" i="4"/>
  <c r="AZ86" i="4"/>
  <c r="AZ87" i="4"/>
  <c r="AZ88" i="4"/>
  <c r="AZ89" i="4"/>
  <c r="AZ90" i="4"/>
  <c r="AZ91" i="4"/>
  <c r="AZ92" i="4"/>
  <c r="AZ93" i="4"/>
  <c r="AZ94" i="4"/>
  <c r="AZ95" i="4"/>
  <c r="AZ96" i="4"/>
  <c r="AZ97" i="4"/>
  <c r="AZ98" i="4"/>
  <c r="AZ99" i="4"/>
  <c r="AZ100" i="4"/>
  <c r="AX13" i="4"/>
  <c r="AX14" i="4"/>
  <c r="AX15" i="4"/>
  <c r="AX16" i="4"/>
  <c r="AX17" i="4"/>
  <c r="AX18" i="4"/>
  <c r="AX19" i="4"/>
  <c r="AX20" i="4"/>
  <c r="AX21" i="4"/>
  <c r="AX22" i="4"/>
  <c r="AX23" i="4"/>
  <c r="AX24" i="4"/>
  <c r="AX25" i="4"/>
  <c r="AX26" i="4"/>
  <c r="AX27" i="4"/>
  <c r="AX28" i="4"/>
  <c r="AX29" i="4"/>
  <c r="AX30" i="4"/>
  <c r="AX31" i="4"/>
  <c r="AX32" i="4"/>
  <c r="AX33" i="4"/>
  <c r="AX34" i="4"/>
  <c r="AX35" i="4"/>
  <c r="AX36" i="4"/>
  <c r="AX37" i="4"/>
  <c r="AX38" i="4"/>
  <c r="AX39" i="4"/>
  <c r="AX40" i="4"/>
  <c r="AX41" i="4"/>
  <c r="AX42" i="4"/>
  <c r="AX43" i="4"/>
  <c r="AX44" i="4"/>
  <c r="AX45" i="4"/>
  <c r="AX46" i="4"/>
  <c r="AX47" i="4"/>
  <c r="AX48" i="4"/>
  <c r="AX49" i="4"/>
  <c r="AX50" i="4"/>
  <c r="AX51" i="4"/>
  <c r="AX52" i="4"/>
  <c r="AX53" i="4"/>
  <c r="AX54" i="4"/>
  <c r="AX55" i="4"/>
  <c r="AX56" i="4"/>
  <c r="AX57" i="4"/>
  <c r="AX58" i="4"/>
  <c r="AX59" i="4"/>
  <c r="AX60" i="4"/>
  <c r="AX61" i="4"/>
  <c r="AX62" i="4"/>
  <c r="AX63" i="4"/>
  <c r="AX64" i="4"/>
  <c r="AX65" i="4"/>
  <c r="AX66" i="4"/>
  <c r="AX67" i="4"/>
  <c r="AX68" i="4"/>
  <c r="AX69" i="4"/>
  <c r="AX70" i="4"/>
  <c r="AX71" i="4"/>
  <c r="AX72" i="4"/>
  <c r="AX73" i="4"/>
  <c r="AX74" i="4"/>
  <c r="AX75" i="4"/>
  <c r="AX76" i="4"/>
  <c r="AX77" i="4"/>
  <c r="AX78" i="4"/>
  <c r="AX79" i="4"/>
  <c r="AX80" i="4"/>
  <c r="AX81" i="4"/>
  <c r="AX82" i="4"/>
  <c r="AX83" i="4"/>
  <c r="AX84" i="4"/>
  <c r="AX85" i="4"/>
  <c r="AX86" i="4"/>
  <c r="AX87" i="4"/>
  <c r="AX88" i="4"/>
  <c r="AX89" i="4"/>
  <c r="AX90" i="4"/>
  <c r="AX91" i="4"/>
  <c r="AX92" i="4"/>
  <c r="AX93" i="4"/>
  <c r="AX94" i="4"/>
  <c r="AX95" i="4"/>
  <c r="AX96" i="4"/>
  <c r="AX97" i="4"/>
  <c r="AX98" i="4"/>
  <c r="AX99" i="4"/>
  <c r="AX100" i="4"/>
  <c r="AZ12" i="4"/>
  <c r="AX12" i="4"/>
  <c r="BA12" i="4" s="1"/>
  <c r="AV13" i="4"/>
  <c r="AV14" i="4"/>
  <c r="AV15" i="4"/>
  <c r="AV16" i="4"/>
  <c r="AV17" i="4"/>
  <c r="AV18" i="4"/>
  <c r="AV19" i="4"/>
  <c r="AV20" i="4"/>
  <c r="AV21" i="4"/>
  <c r="AV22" i="4"/>
  <c r="AV23" i="4"/>
  <c r="AV24" i="4"/>
  <c r="AV25" i="4"/>
  <c r="AV26" i="4"/>
  <c r="AV27" i="4"/>
  <c r="AV28" i="4"/>
  <c r="AV29" i="4"/>
  <c r="AV30" i="4"/>
  <c r="AV31" i="4"/>
  <c r="AV32" i="4"/>
  <c r="AV33" i="4"/>
  <c r="AV34" i="4"/>
  <c r="AV35" i="4"/>
  <c r="AV36" i="4"/>
  <c r="AV37" i="4"/>
  <c r="AV38" i="4"/>
  <c r="AV39" i="4"/>
  <c r="AV40" i="4"/>
  <c r="AV41" i="4"/>
  <c r="AV42" i="4"/>
  <c r="AV43" i="4"/>
  <c r="AV44" i="4"/>
  <c r="AV45" i="4"/>
  <c r="AV46" i="4"/>
  <c r="AV47" i="4"/>
  <c r="AV48" i="4"/>
  <c r="AV49" i="4"/>
  <c r="AV50" i="4"/>
  <c r="AV51" i="4"/>
  <c r="AV52" i="4"/>
  <c r="AV53" i="4"/>
  <c r="AV54" i="4"/>
  <c r="AV55" i="4"/>
  <c r="AV56" i="4"/>
  <c r="AV57" i="4"/>
  <c r="AV58" i="4"/>
  <c r="AV59" i="4"/>
  <c r="AV60" i="4"/>
  <c r="AV61" i="4"/>
  <c r="AV62" i="4"/>
  <c r="AV63" i="4"/>
  <c r="AV64" i="4"/>
  <c r="AV65" i="4"/>
  <c r="AV66" i="4"/>
  <c r="AV67" i="4"/>
  <c r="AV68" i="4"/>
  <c r="AV69" i="4"/>
  <c r="AV70" i="4"/>
  <c r="AV71" i="4"/>
  <c r="AV72" i="4"/>
  <c r="AV73" i="4"/>
  <c r="AV74" i="4"/>
  <c r="AV75" i="4"/>
  <c r="AV76" i="4"/>
  <c r="AV77" i="4"/>
  <c r="AV78" i="4"/>
  <c r="AV79" i="4"/>
  <c r="AV80" i="4"/>
  <c r="AV81" i="4"/>
  <c r="AV82" i="4"/>
  <c r="AV83" i="4"/>
  <c r="AV84" i="4"/>
  <c r="AV85" i="4"/>
  <c r="AV86" i="4"/>
  <c r="AV87" i="4"/>
  <c r="AV88" i="4"/>
  <c r="AV89" i="4"/>
  <c r="AV90" i="4"/>
  <c r="AV91" i="4"/>
  <c r="AV92" i="4"/>
  <c r="AV93" i="4"/>
  <c r="AV94" i="4"/>
  <c r="AV95" i="4"/>
  <c r="AV96" i="4"/>
  <c r="AV97" i="4"/>
  <c r="AV98" i="4"/>
  <c r="AV99" i="4"/>
  <c r="AV100" i="4"/>
  <c r="AT13" i="4"/>
  <c r="AT14" i="4"/>
  <c r="AT15" i="4"/>
  <c r="AT16" i="4"/>
  <c r="AT17" i="4"/>
  <c r="AT18" i="4"/>
  <c r="AT19" i="4"/>
  <c r="AT20" i="4"/>
  <c r="AT21" i="4"/>
  <c r="AT22" i="4"/>
  <c r="AT23" i="4"/>
  <c r="AT24" i="4"/>
  <c r="AT25" i="4"/>
  <c r="AT26" i="4"/>
  <c r="AT27" i="4"/>
  <c r="AT28" i="4"/>
  <c r="AT29" i="4"/>
  <c r="AT30" i="4"/>
  <c r="AT31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T47" i="4"/>
  <c r="AT48" i="4"/>
  <c r="AT49" i="4"/>
  <c r="AT50" i="4"/>
  <c r="AT51" i="4"/>
  <c r="AT52" i="4"/>
  <c r="AT53" i="4"/>
  <c r="AT54" i="4"/>
  <c r="AT55" i="4"/>
  <c r="AT56" i="4"/>
  <c r="AT57" i="4"/>
  <c r="AT58" i="4"/>
  <c r="AT59" i="4"/>
  <c r="AT60" i="4"/>
  <c r="AT61" i="4"/>
  <c r="AT62" i="4"/>
  <c r="AT63" i="4"/>
  <c r="AT64" i="4"/>
  <c r="AT65" i="4"/>
  <c r="AT66" i="4"/>
  <c r="AT67" i="4"/>
  <c r="AT68" i="4"/>
  <c r="AT69" i="4"/>
  <c r="AT70" i="4"/>
  <c r="AT71" i="4"/>
  <c r="AT72" i="4"/>
  <c r="AT73" i="4"/>
  <c r="AT74" i="4"/>
  <c r="AT75" i="4"/>
  <c r="AT76" i="4"/>
  <c r="AT77" i="4"/>
  <c r="AT78" i="4"/>
  <c r="AT79" i="4"/>
  <c r="AT80" i="4"/>
  <c r="AT81" i="4"/>
  <c r="AT82" i="4"/>
  <c r="AT83" i="4"/>
  <c r="AT84" i="4"/>
  <c r="AT85" i="4"/>
  <c r="AT86" i="4"/>
  <c r="AT87" i="4"/>
  <c r="AT88" i="4"/>
  <c r="AT89" i="4"/>
  <c r="AT90" i="4"/>
  <c r="AT91" i="4"/>
  <c r="AT92" i="4"/>
  <c r="AT93" i="4"/>
  <c r="AT94" i="4"/>
  <c r="AT95" i="4"/>
  <c r="AT96" i="4"/>
  <c r="AT97" i="4"/>
  <c r="AT98" i="4"/>
  <c r="AT99" i="4"/>
  <c r="AT100" i="4"/>
  <c r="AV12" i="4"/>
  <c r="AT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35" i="4"/>
  <c r="AN36" i="4"/>
  <c r="AN37" i="4"/>
  <c r="AN38" i="4"/>
  <c r="AN39" i="4"/>
  <c r="AN40" i="4"/>
  <c r="AN41" i="4"/>
  <c r="AN42" i="4"/>
  <c r="AN43" i="4"/>
  <c r="AN44" i="4"/>
  <c r="AN45" i="4"/>
  <c r="AN46" i="4"/>
  <c r="AN47" i="4"/>
  <c r="AN48" i="4"/>
  <c r="AN49" i="4"/>
  <c r="AN50" i="4"/>
  <c r="AN51" i="4"/>
  <c r="AN52" i="4"/>
  <c r="AN53" i="4"/>
  <c r="AN54" i="4"/>
  <c r="AN55" i="4"/>
  <c r="AN56" i="4"/>
  <c r="AN57" i="4"/>
  <c r="AN58" i="4"/>
  <c r="AN59" i="4"/>
  <c r="AN60" i="4"/>
  <c r="AN61" i="4"/>
  <c r="AN62" i="4"/>
  <c r="AN63" i="4"/>
  <c r="AN64" i="4"/>
  <c r="AN65" i="4"/>
  <c r="AN66" i="4"/>
  <c r="AN67" i="4"/>
  <c r="AN68" i="4"/>
  <c r="AN69" i="4"/>
  <c r="AN70" i="4"/>
  <c r="AN71" i="4"/>
  <c r="AN72" i="4"/>
  <c r="AN73" i="4"/>
  <c r="AN74" i="4"/>
  <c r="AN75" i="4"/>
  <c r="AN76" i="4"/>
  <c r="AN77" i="4"/>
  <c r="AN78" i="4"/>
  <c r="AN79" i="4"/>
  <c r="AN80" i="4"/>
  <c r="AN81" i="4"/>
  <c r="AN82" i="4"/>
  <c r="AN83" i="4"/>
  <c r="AN84" i="4"/>
  <c r="AN85" i="4"/>
  <c r="AN86" i="4"/>
  <c r="AN87" i="4"/>
  <c r="AN88" i="4"/>
  <c r="AN89" i="4"/>
  <c r="AN90" i="4"/>
  <c r="AN91" i="4"/>
  <c r="AN92" i="4"/>
  <c r="AN93" i="4"/>
  <c r="AN94" i="4"/>
  <c r="AN95" i="4"/>
  <c r="AN96" i="4"/>
  <c r="AN97" i="4"/>
  <c r="AN98" i="4"/>
  <c r="AN99" i="4"/>
  <c r="AN100" i="4"/>
  <c r="AL13" i="4"/>
  <c r="AL14" i="4"/>
  <c r="AL15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AL36" i="4"/>
  <c r="AL37" i="4"/>
  <c r="AL38" i="4"/>
  <c r="AL39" i="4"/>
  <c r="AL40" i="4"/>
  <c r="AL41" i="4"/>
  <c r="AL42" i="4"/>
  <c r="AL43" i="4"/>
  <c r="AL44" i="4"/>
  <c r="AL45" i="4"/>
  <c r="AL46" i="4"/>
  <c r="AL47" i="4"/>
  <c r="AL48" i="4"/>
  <c r="AL49" i="4"/>
  <c r="AL50" i="4"/>
  <c r="AL51" i="4"/>
  <c r="AL52" i="4"/>
  <c r="AL53" i="4"/>
  <c r="AL54" i="4"/>
  <c r="AL55" i="4"/>
  <c r="AL56" i="4"/>
  <c r="AL57" i="4"/>
  <c r="AL58" i="4"/>
  <c r="AL59" i="4"/>
  <c r="AL60" i="4"/>
  <c r="AL61" i="4"/>
  <c r="AL62" i="4"/>
  <c r="AL63" i="4"/>
  <c r="AL64" i="4"/>
  <c r="AL65" i="4"/>
  <c r="AL66" i="4"/>
  <c r="AL67" i="4"/>
  <c r="AL68" i="4"/>
  <c r="AL69" i="4"/>
  <c r="AL70" i="4"/>
  <c r="AL71" i="4"/>
  <c r="AL72" i="4"/>
  <c r="AL73" i="4"/>
  <c r="AL74" i="4"/>
  <c r="AL75" i="4"/>
  <c r="AL76" i="4"/>
  <c r="AL77" i="4"/>
  <c r="AL78" i="4"/>
  <c r="AL79" i="4"/>
  <c r="AL80" i="4"/>
  <c r="AL81" i="4"/>
  <c r="AL82" i="4"/>
  <c r="AL83" i="4"/>
  <c r="AL84" i="4"/>
  <c r="AL85" i="4"/>
  <c r="AL86" i="4"/>
  <c r="AL87" i="4"/>
  <c r="AL88" i="4"/>
  <c r="AL89" i="4"/>
  <c r="AL90" i="4"/>
  <c r="AL91" i="4"/>
  <c r="AL92" i="4"/>
  <c r="AL93" i="4"/>
  <c r="AL94" i="4"/>
  <c r="AL95" i="4"/>
  <c r="AL96" i="4"/>
  <c r="AL97" i="4"/>
  <c r="AL98" i="4"/>
  <c r="AL99" i="4"/>
  <c r="AL100" i="4"/>
  <c r="AN12" i="4"/>
  <c r="AL12" i="4"/>
  <c r="AJ13" i="4"/>
  <c r="AJ14" i="4"/>
  <c r="AJ15" i="4"/>
  <c r="AJ16" i="4"/>
  <c r="AJ17" i="4"/>
  <c r="AJ18" i="4"/>
  <c r="AJ19" i="4"/>
  <c r="AJ20" i="4"/>
  <c r="AJ21" i="4"/>
  <c r="AJ22" i="4"/>
  <c r="AJ23" i="4"/>
  <c r="AJ24" i="4"/>
  <c r="AJ25" i="4"/>
  <c r="AJ26" i="4"/>
  <c r="AJ27" i="4"/>
  <c r="AJ28" i="4"/>
  <c r="AJ29" i="4"/>
  <c r="AJ30" i="4"/>
  <c r="AJ31" i="4"/>
  <c r="AJ32" i="4"/>
  <c r="AJ33" i="4"/>
  <c r="AJ34" i="4"/>
  <c r="AJ35" i="4"/>
  <c r="AJ36" i="4"/>
  <c r="AJ37" i="4"/>
  <c r="AJ38" i="4"/>
  <c r="AJ39" i="4"/>
  <c r="AJ40" i="4"/>
  <c r="AJ41" i="4"/>
  <c r="AJ42" i="4"/>
  <c r="AJ43" i="4"/>
  <c r="AJ44" i="4"/>
  <c r="AJ45" i="4"/>
  <c r="AJ46" i="4"/>
  <c r="AJ47" i="4"/>
  <c r="AJ48" i="4"/>
  <c r="AJ49" i="4"/>
  <c r="AJ50" i="4"/>
  <c r="AJ51" i="4"/>
  <c r="AJ52" i="4"/>
  <c r="AJ53" i="4"/>
  <c r="AJ54" i="4"/>
  <c r="AJ55" i="4"/>
  <c r="AJ56" i="4"/>
  <c r="AJ57" i="4"/>
  <c r="AJ58" i="4"/>
  <c r="AJ59" i="4"/>
  <c r="AJ60" i="4"/>
  <c r="AJ61" i="4"/>
  <c r="AJ62" i="4"/>
  <c r="AJ63" i="4"/>
  <c r="AJ64" i="4"/>
  <c r="AJ65" i="4"/>
  <c r="AJ66" i="4"/>
  <c r="AJ67" i="4"/>
  <c r="AJ68" i="4"/>
  <c r="AJ69" i="4"/>
  <c r="AJ70" i="4"/>
  <c r="AJ71" i="4"/>
  <c r="AJ72" i="4"/>
  <c r="AJ73" i="4"/>
  <c r="AJ74" i="4"/>
  <c r="AJ75" i="4"/>
  <c r="AJ76" i="4"/>
  <c r="AJ77" i="4"/>
  <c r="AJ78" i="4"/>
  <c r="AJ79" i="4"/>
  <c r="AJ80" i="4"/>
  <c r="AJ81" i="4"/>
  <c r="AJ82" i="4"/>
  <c r="AJ83" i="4"/>
  <c r="AJ84" i="4"/>
  <c r="AJ85" i="4"/>
  <c r="AJ86" i="4"/>
  <c r="AJ87" i="4"/>
  <c r="AJ88" i="4"/>
  <c r="AJ89" i="4"/>
  <c r="AJ90" i="4"/>
  <c r="AJ91" i="4"/>
  <c r="AJ92" i="4"/>
  <c r="AJ93" i="4"/>
  <c r="AJ94" i="4"/>
  <c r="AJ95" i="4"/>
  <c r="AJ96" i="4"/>
  <c r="AJ97" i="4"/>
  <c r="AJ98" i="4"/>
  <c r="AJ99" i="4"/>
  <c r="AJ100" i="4"/>
  <c r="AF13" i="4"/>
  <c r="AH13" i="4"/>
  <c r="AF14" i="4"/>
  <c r="AH14" i="4"/>
  <c r="AF15" i="4"/>
  <c r="AH15" i="4"/>
  <c r="AF16" i="4"/>
  <c r="AH16" i="4"/>
  <c r="AF17" i="4"/>
  <c r="AH17" i="4"/>
  <c r="AF18" i="4"/>
  <c r="AH18" i="4"/>
  <c r="AF19" i="4"/>
  <c r="AH19" i="4"/>
  <c r="AF20" i="4"/>
  <c r="AH20" i="4"/>
  <c r="AF21" i="4"/>
  <c r="AH21" i="4"/>
  <c r="AF22" i="4"/>
  <c r="AH22" i="4"/>
  <c r="AF23" i="4"/>
  <c r="AH23" i="4"/>
  <c r="AF24" i="4"/>
  <c r="AH24" i="4"/>
  <c r="AF25" i="4"/>
  <c r="AH25" i="4"/>
  <c r="AF26" i="4"/>
  <c r="AH26" i="4"/>
  <c r="AF27" i="4"/>
  <c r="AH27" i="4"/>
  <c r="AF28" i="4"/>
  <c r="AH28" i="4"/>
  <c r="AF29" i="4"/>
  <c r="AH29" i="4"/>
  <c r="AF30" i="4"/>
  <c r="AH30" i="4"/>
  <c r="AF31" i="4"/>
  <c r="AH31" i="4"/>
  <c r="AF32" i="4"/>
  <c r="AH32" i="4"/>
  <c r="AF33" i="4"/>
  <c r="AH33" i="4"/>
  <c r="AF34" i="4"/>
  <c r="AH34" i="4"/>
  <c r="AF35" i="4"/>
  <c r="AH35" i="4"/>
  <c r="AF36" i="4"/>
  <c r="AH36" i="4"/>
  <c r="AF37" i="4"/>
  <c r="AH37" i="4"/>
  <c r="AF38" i="4"/>
  <c r="AH38" i="4"/>
  <c r="AF39" i="4"/>
  <c r="AH39" i="4"/>
  <c r="AF40" i="4"/>
  <c r="AH40" i="4"/>
  <c r="AF41" i="4"/>
  <c r="AH41" i="4"/>
  <c r="AF42" i="4"/>
  <c r="AH42" i="4"/>
  <c r="AF43" i="4"/>
  <c r="AH43" i="4"/>
  <c r="AF44" i="4"/>
  <c r="AH44" i="4"/>
  <c r="AF45" i="4"/>
  <c r="AH45" i="4"/>
  <c r="AF46" i="4"/>
  <c r="AH46" i="4"/>
  <c r="AF47" i="4"/>
  <c r="AH47" i="4"/>
  <c r="AF48" i="4"/>
  <c r="AH48" i="4"/>
  <c r="AF49" i="4"/>
  <c r="AH49" i="4"/>
  <c r="AF50" i="4"/>
  <c r="AH50" i="4"/>
  <c r="AF51" i="4"/>
  <c r="AH51" i="4"/>
  <c r="AF52" i="4"/>
  <c r="AH52" i="4"/>
  <c r="AF53" i="4"/>
  <c r="AH53" i="4"/>
  <c r="AF54" i="4"/>
  <c r="AH54" i="4"/>
  <c r="AF55" i="4"/>
  <c r="AH55" i="4"/>
  <c r="AF56" i="4"/>
  <c r="AH56" i="4"/>
  <c r="AF57" i="4"/>
  <c r="AH57" i="4"/>
  <c r="AF58" i="4"/>
  <c r="AH58" i="4"/>
  <c r="AF59" i="4"/>
  <c r="AH59" i="4"/>
  <c r="AF60" i="4"/>
  <c r="AH60" i="4"/>
  <c r="AF61" i="4"/>
  <c r="AH61" i="4"/>
  <c r="AF62" i="4"/>
  <c r="AH62" i="4"/>
  <c r="AF63" i="4"/>
  <c r="AH63" i="4"/>
  <c r="AF64" i="4"/>
  <c r="AH64" i="4"/>
  <c r="AF65" i="4"/>
  <c r="AH65" i="4"/>
  <c r="AF66" i="4"/>
  <c r="AH66" i="4"/>
  <c r="AF67" i="4"/>
  <c r="AH67" i="4"/>
  <c r="AF68" i="4"/>
  <c r="AH68" i="4"/>
  <c r="AF69" i="4"/>
  <c r="AH69" i="4"/>
  <c r="AF70" i="4"/>
  <c r="AH70" i="4"/>
  <c r="AF71" i="4"/>
  <c r="AH71" i="4"/>
  <c r="AF72" i="4"/>
  <c r="AH72" i="4"/>
  <c r="AF73" i="4"/>
  <c r="AH73" i="4"/>
  <c r="AF74" i="4"/>
  <c r="AH74" i="4"/>
  <c r="AF75" i="4"/>
  <c r="AH75" i="4"/>
  <c r="AF76" i="4"/>
  <c r="AH76" i="4"/>
  <c r="AF77" i="4"/>
  <c r="AH77" i="4"/>
  <c r="AF78" i="4"/>
  <c r="AH78" i="4"/>
  <c r="AF79" i="4"/>
  <c r="AH79" i="4"/>
  <c r="AF80" i="4"/>
  <c r="AH80" i="4"/>
  <c r="AF81" i="4"/>
  <c r="AH81" i="4"/>
  <c r="AF82" i="4"/>
  <c r="AH82" i="4"/>
  <c r="AF83" i="4"/>
  <c r="AH83" i="4"/>
  <c r="AF84" i="4"/>
  <c r="AH84" i="4"/>
  <c r="AF85" i="4"/>
  <c r="AH85" i="4"/>
  <c r="AF86" i="4"/>
  <c r="AH86" i="4"/>
  <c r="AF87" i="4"/>
  <c r="AH87" i="4"/>
  <c r="AF88" i="4"/>
  <c r="AH88" i="4"/>
  <c r="AF89" i="4"/>
  <c r="AH89" i="4"/>
  <c r="AF90" i="4"/>
  <c r="AH90" i="4"/>
  <c r="AF91" i="4"/>
  <c r="AH91" i="4"/>
  <c r="AF92" i="4"/>
  <c r="AH92" i="4"/>
  <c r="AF93" i="4"/>
  <c r="AH93" i="4"/>
  <c r="AF94" i="4"/>
  <c r="AH94" i="4"/>
  <c r="AF95" i="4"/>
  <c r="AH95" i="4"/>
  <c r="AF96" i="4"/>
  <c r="AH96" i="4"/>
  <c r="AF97" i="4"/>
  <c r="AH97" i="4"/>
  <c r="AF98" i="4"/>
  <c r="AH98" i="4"/>
  <c r="AF99" i="4"/>
  <c r="AH99" i="4"/>
  <c r="AF100" i="4"/>
  <c r="AH100" i="4"/>
  <c r="AJ12" i="4"/>
  <c r="AH12" i="4"/>
  <c r="AD13" i="4"/>
  <c r="AD14" i="4"/>
  <c r="AD15" i="4"/>
  <c r="AD16" i="4"/>
  <c r="AD17" i="4"/>
  <c r="AD18" i="4"/>
  <c r="AG18" i="4" s="1"/>
  <c r="AD19" i="4"/>
  <c r="AD20" i="4"/>
  <c r="AD21" i="4"/>
  <c r="AD22" i="4"/>
  <c r="AD23" i="4"/>
  <c r="AD24" i="4"/>
  <c r="AD25" i="4"/>
  <c r="AD26" i="4"/>
  <c r="AG26" i="4" s="1"/>
  <c r="AD27" i="4"/>
  <c r="AD28" i="4"/>
  <c r="AD29" i="4"/>
  <c r="AD30" i="4"/>
  <c r="AD31" i="4"/>
  <c r="AD32" i="4"/>
  <c r="AD33" i="4"/>
  <c r="AD34" i="4"/>
  <c r="AG34" i="4" s="1"/>
  <c r="AD35" i="4"/>
  <c r="AD36" i="4"/>
  <c r="AD37" i="4"/>
  <c r="AD38" i="4"/>
  <c r="AD39" i="4"/>
  <c r="AD40" i="4"/>
  <c r="AD41" i="4"/>
  <c r="AD42" i="4"/>
  <c r="AG42" i="4" s="1"/>
  <c r="AD43" i="4"/>
  <c r="AD44" i="4"/>
  <c r="AD45" i="4"/>
  <c r="AD46" i="4"/>
  <c r="AD47" i="4"/>
  <c r="AD48" i="4"/>
  <c r="AD49" i="4"/>
  <c r="AD50" i="4"/>
  <c r="AG50" i="4" s="1"/>
  <c r="AD51" i="4"/>
  <c r="AD52" i="4"/>
  <c r="AD53" i="4"/>
  <c r="AD54" i="4"/>
  <c r="AD55" i="4"/>
  <c r="AD56" i="4"/>
  <c r="AD57" i="4"/>
  <c r="AD58" i="4"/>
  <c r="AG58" i="4" s="1"/>
  <c r="AD59" i="4"/>
  <c r="AD60" i="4"/>
  <c r="AD61" i="4"/>
  <c r="AD62" i="4"/>
  <c r="AD63" i="4"/>
  <c r="AD64" i="4"/>
  <c r="AD65" i="4"/>
  <c r="AD66" i="4"/>
  <c r="AG66" i="4" s="1"/>
  <c r="AD67" i="4"/>
  <c r="AD68" i="4"/>
  <c r="AD69" i="4"/>
  <c r="AD70" i="4"/>
  <c r="AD71" i="4"/>
  <c r="AD72" i="4"/>
  <c r="AD73" i="4"/>
  <c r="AD74" i="4"/>
  <c r="AG74" i="4" s="1"/>
  <c r="AD75" i="4"/>
  <c r="AD76" i="4"/>
  <c r="AD77" i="4"/>
  <c r="AD78" i="4"/>
  <c r="AD79" i="4"/>
  <c r="AD80" i="4"/>
  <c r="AD81" i="4"/>
  <c r="AD82" i="4"/>
  <c r="AG82" i="4" s="1"/>
  <c r="AD83" i="4"/>
  <c r="AD84" i="4"/>
  <c r="AD85" i="4"/>
  <c r="AD86" i="4"/>
  <c r="AD87" i="4"/>
  <c r="AD88" i="4"/>
  <c r="AD89" i="4"/>
  <c r="AD90" i="4"/>
  <c r="AG90" i="4" s="1"/>
  <c r="AD91" i="4"/>
  <c r="AD92" i="4"/>
  <c r="AD93" i="4"/>
  <c r="AD94" i="4"/>
  <c r="AD95" i="4"/>
  <c r="AD96" i="4"/>
  <c r="AD97" i="4"/>
  <c r="AD98" i="4"/>
  <c r="AG98" i="4" s="1"/>
  <c r="AD99" i="4"/>
  <c r="AD100" i="4"/>
  <c r="AF12" i="4"/>
  <c r="AD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47" i="4"/>
  <c r="X48" i="4"/>
  <c r="X49" i="4"/>
  <c r="X50" i="4"/>
  <c r="X51" i="4"/>
  <c r="X52" i="4"/>
  <c r="X53" i="4"/>
  <c r="X54" i="4"/>
  <c r="X55" i="4"/>
  <c r="X56" i="4"/>
  <c r="X57" i="4"/>
  <c r="X58" i="4"/>
  <c r="X59" i="4"/>
  <c r="X60" i="4"/>
  <c r="X61" i="4"/>
  <c r="X62" i="4"/>
  <c r="X63" i="4"/>
  <c r="X64" i="4"/>
  <c r="X65" i="4"/>
  <c r="X66" i="4"/>
  <c r="X67" i="4"/>
  <c r="X68" i="4"/>
  <c r="X69" i="4"/>
  <c r="X70" i="4"/>
  <c r="X71" i="4"/>
  <c r="X72" i="4"/>
  <c r="X73" i="4"/>
  <c r="X74" i="4"/>
  <c r="X75" i="4"/>
  <c r="X76" i="4"/>
  <c r="X77" i="4"/>
  <c r="X78" i="4"/>
  <c r="X79" i="4"/>
  <c r="X80" i="4"/>
  <c r="X81" i="4"/>
  <c r="X82" i="4"/>
  <c r="X83" i="4"/>
  <c r="X84" i="4"/>
  <c r="X85" i="4"/>
  <c r="X86" i="4"/>
  <c r="X87" i="4"/>
  <c r="X88" i="4"/>
  <c r="X89" i="4"/>
  <c r="X90" i="4"/>
  <c r="X91" i="4"/>
  <c r="X92" i="4"/>
  <c r="X93" i="4"/>
  <c r="X94" i="4"/>
  <c r="X95" i="4"/>
  <c r="X96" i="4"/>
  <c r="X97" i="4"/>
  <c r="X98" i="4"/>
  <c r="X99" i="4"/>
  <c r="X100" i="4"/>
  <c r="T13" i="4"/>
  <c r="V13" i="4"/>
  <c r="T14" i="4"/>
  <c r="V14" i="4"/>
  <c r="T15" i="4"/>
  <c r="V15" i="4"/>
  <c r="T16" i="4"/>
  <c r="V16" i="4"/>
  <c r="T17" i="4"/>
  <c r="V17" i="4"/>
  <c r="T18" i="4"/>
  <c r="V18" i="4"/>
  <c r="Y18" i="4" s="1"/>
  <c r="T19" i="4"/>
  <c r="V19" i="4"/>
  <c r="Y19" i="4" s="1"/>
  <c r="T20" i="4"/>
  <c r="V20" i="4"/>
  <c r="Y20" i="4" s="1"/>
  <c r="T21" i="4"/>
  <c r="V21" i="4"/>
  <c r="T22" i="4"/>
  <c r="V22" i="4"/>
  <c r="T23" i="4"/>
  <c r="V23" i="4"/>
  <c r="T24" i="4"/>
  <c r="V24" i="4"/>
  <c r="T25" i="4"/>
  <c r="V25" i="4"/>
  <c r="T26" i="4"/>
  <c r="V26" i="4"/>
  <c r="Y26" i="4" s="1"/>
  <c r="T27" i="4"/>
  <c r="V27" i="4"/>
  <c r="Y27" i="4" s="1"/>
  <c r="T28" i="4"/>
  <c r="V28" i="4"/>
  <c r="Y28" i="4" s="1"/>
  <c r="T29" i="4"/>
  <c r="V29" i="4"/>
  <c r="T30" i="4"/>
  <c r="V30" i="4"/>
  <c r="T31" i="4"/>
  <c r="V31" i="4"/>
  <c r="T32" i="4"/>
  <c r="V32" i="4"/>
  <c r="T33" i="4"/>
  <c r="V33" i="4"/>
  <c r="T34" i="4"/>
  <c r="V34" i="4"/>
  <c r="Y34" i="4" s="1"/>
  <c r="T35" i="4"/>
  <c r="V35" i="4"/>
  <c r="Y35" i="4" s="1"/>
  <c r="T36" i="4"/>
  <c r="V36" i="4"/>
  <c r="Y36" i="4" s="1"/>
  <c r="T37" i="4"/>
  <c r="V37" i="4"/>
  <c r="T38" i="4"/>
  <c r="V38" i="4"/>
  <c r="T39" i="4"/>
  <c r="V39" i="4"/>
  <c r="T40" i="4"/>
  <c r="V40" i="4"/>
  <c r="T41" i="4"/>
  <c r="V41" i="4"/>
  <c r="T42" i="4"/>
  <c r="V42" i="4"/>
  <c r="Y42" i="4" s="1"/>
  <c r="T43" i="4"/>
  <c r="V43" i="4"/>
  <c r="Y43" i="4" s="1"/>
  <c r="T44" i="4"/>
  <c r="V44" i="4"/>
  <c r="Y44" i="4" s="1"/>
  <c r="T45" i="4"/>
  <c r="V45" i="4"/>
  <c r="T46" i="4"/>
  <c r="V46" i="4"/>
  <c r="T47" i="4"/>
  <c r="V47" i="4"/>
  <c r="T48" i="4"/>
  <c r="V48" i="4"/>
  <c r="T49" i="4"/>
  <c r="V49" i="4"/>
  <c r="T50" i="4"/>
  <c r="V50" i="4"/>
  <c r="Y50" i="4" s="1"/>
  <c r="T51" i="4"/>
  <c r="V51" i="4"/>
  <c r="Y51" i="4" s="1"/>
  <c r="T52" i="4"/>
  <c r="V52" i="4"/>
  <c r="Y52" i="4" s="1"/>
  <c r="T53" i="4"/>
  <c r="V53" i="4"/>
  <c r="T54" i="4"/>
  <c r="V54" i="4"/>
  <c r="T55" i="4"/>
  <c r="V55" i="4"/>
  <c r="T56" i="4"/>
  <c r="V56" i="4"/>
  <c r="T57" i="4"/>
  <c r="V57" i="4"/>
  <c r="T58" i="4"/>
  <c r="V58" i="4"/>
  <c r="Y58" i="4" s="1"/>
  <c r="T59" i="4"/>
  <c r="V59" i="4"/>
  <c r="Y59" i="4" s="1"/>
  <c r="T60" i="4"/>
  <c r="V60" i="4"/>
  <c r="Y60" i="4" s="1"/>
  <c r="T61" i="4"/>
  <c r="V61" i="4"/>
  <c r="T62" i="4"/>
  <c r="V62" i="4"/>
  <c r="T63" i="4"/>
  <c r="V63" i="4"/>
  <c r="T64" i="4"/>
  <c r="V64" i="4"/>
  <c r="T65" i="4"/>
  <c r="V65" i="4"/>
  <c r="T66" i="4"/>
  <c r="V66" i="4"/>
  <c r="Y66" i="4" s="1"/>
  <c r="T67" i="4"/>
  <c r="V67" i="4"/>
  <c r="Y67" i="4" s="1"/>
  <c r="T68" i="4"/>
  <c r="V68" i="4"/>
  <c r="Y68" i="4" s="1"/>
  <c r="T69" i="4"/>
  <c r="V69" i="4"/>
  <c r="Y69" i="4" s="1"/>
  <c r="T70" i="4"/>
  <c r="V70" i="4"/>
  <c r="T71" i="4"/>
  <c r="V71" i="4"/>
  <c r="T72" i="4"/>
  <c r="V72" i="4"/>
  <c r="T73" i="4"/>
  <c r="V73" i="4"/>
  <c r="T74" i="4"/>
  <c r="V74" i="4"/>
  <c r="Y74" i="4" s="1"/>
  <c r="T75" i="4"/>
  <c r="V75" i="4"/>
  <c r="Y75" i="4" s="1"/>
  <c r="T76" i="4"/>
  <c r="V76" i="4"/>
  <c r="Y76" i="4" s="1"/>
  <c r="T77" i="4"/>
  <c r="V77" i="4"/>
  <c r="Y77" i="4" s="1"/>
  <c r="T78" i="4"/>
  <c r="V78" i="4"/>
  <c r="T79" i="4"/>
  <c r="V79" i="4"/>
  <c r="T80" i="4"/>
  <c r="V80" i="4"/>
  <c r="T81" i="4"/>
  <c r="V81" i="4"/>
  <c r="T82" i="4"/>
  <c r="V82" i="4"/>
  <c r="Y82" i="4" s="1"/>
  <c r="T83" i="4"/>
  <c r="V83" i="4"/>
  <c r="Y83" i="4" s="1"/>
  <c r="T84" i="4"/>
  <c r="V84" i="4"/>
  <c r="Y84" i="4" s="1"/>
  <c r="T85" i="4"/>
  <c r="V85" i="4"/>
  <c r="Y85" i="4" s="1"/>
  <c r="T86" i="4"/>
  <c r="V86" i="4"/>
  <c r="T87" i="4"/>
  <c r="V87" i="4"/>
  <c r="T88" i="4"/>
  <c r="V88" i="4"/>
  <c r="T89" i="4"/>
  <c r="V89" i="4"/>
  <c r="T90" i="4"/>
  <c r="V90" i="4"/>
  <c r="Y90" i="4" s="1"/>
  <c r="T91" i="4"/>
  <c r="V91" i="4"/>
  <c r="Y91" i="4" s="1"/>
  <c r="T92" i="4"/>
  <c r="V92" i="4"/>
  <c r="Y92" i="4" s="1"/>
  <c r="T93" i="4"/>
  <c r="V93" i="4"/>
  <c r="Y93" i="4" s="1"/>
  <c r="T94" i="4"/>
  <c r="V94" i="4"/>
  <c r="T95" i="4"/>
  <c r="V95" i="4"/>
  <c r="T96" i="4"/>
  <c r="V96" i="4"/>
  <c r="T97" i="4"/>
  <c r="V97" i="4"/>
  <c r="T98" i="4"/>
  <c r="V98" i="4"/>
  <c r="Y98" i="4" s="1"/>
  <c r="T99" i="4"/>
  <c r="V99" i="4"/>
  <c r="Y99" i="4" s="1"/>
  <c r="T100" i="4"/>
  <c r="V100" i="4"/>
  <c r="Y100" i="4" s="1"/>
  <c r="X12" i="4"/>
  <c r="V12" i="4"/>
  <c r="R13" i="4"/>
  <c r="R14" i="4"/>
  <c r="R15" i="4"/>
  <c r="R16" i="4"/>
  <c r="U16" i="4" s="1"/>
  <c r="R17" i="4"/>
  <c r="R18" i="4"/>
  <c r="R19" i="4"/>
  <c r="R20" i="4"/>
  <c r="U20" i="4" s="1"/>
  <c r="R21" i="4"/>
  <c r="R22" i="4"/>
  <c r="R23" i="4"/>
  <c r="R24" i="4"/>
  <c r="U24" i="4" s="1"/>
  <c r="R25" i="4"/>
  <c r="R26" i="4"/>
  <c r="R27" i="4"/>
  <c r="R28" i="4"/>
  <c r="U28" i="4" s="1"/>
  <c r="R29" i="4"/>
  <c r="R30" i="4"/>
  <c r="R31" i="4"/>
  <c r="R32" i="4"/>
  <c r="U32" i="4" s="1"/>
  <c r="R33" i="4"/>
  <c r="R34" i="4"/>
  <c r="R35" i="4"/>
  <c r="R36" i="4"/>
  <c r="U36" i="4" s="1"/>
  <c r="R37" i="4"/>
  <c r="R38" i="4"/>
  <c r="R39" i="4"/>
  <c r="R40" i="4"/>
  <c r="U40" i="4" s="1"/>
  <c r="R41" i="4"/>
  <c r="R42" i="4"/>
  <c r="R43" i="4"/>
  <c r="R44" i="4"/>
  <c r="U44" i="4" s="1"/>
  <c r="R45" i="4"/>
  <c r="R46" i="4"/>
  <c r="R47" i="4"/>
  <c r="R48" i="4"/>
  <c r="U48" i="4" s="1"/>
  <c r="R49" i="4"/>
  <c r="R50" i="4"/>
  <c r="R51" i="4"/>
  <c r="R52" i="4"/>
  <c r="U52" i="4" s="1"/>
  <c r="R53" i="4"/>
  <c r="R54" i="4"/>
  <c r="R55" i="4"/>
  <c r="R56" i="4"/>
  <c r="U56" i="4" s="1"/>
  <c r="R57" i="4"/>
  <c r="R58" i="4"/>
  <c r="R59" i="4"/>
  <c r="R60" i="4"/>
  <c r="U60" i="4" s="1"/>
  <c r="R61" i="4"/>
  <c r="R62" i="4"/>
  <c r="R63" i="4"/>
  <c r="R64" i="4"/>
  <c r="U64" i="4" s="1"/>
  <c r="R65" i="4"/>
  <c r="R66" i="4"/>
  <c r="R67" i="4"/>
  <c r="R68" i="4"/>
  <c r="U68" i="4" s="1"/>
  <c r="R69" i="4"/>
  <c r="R70" i="4"/>
  <c r="R71" i="4"/>
  <c r="R72" i="4"/>
  <c r="U72" i="4" s="1"/>
  <c r="R73" i="4"/>
  <c r="R74" i="4"/>
  <c r="R75" i="4"/>
  <c r="R76" i="4"/>
  <c r="U76" i="4" s="1"/>
  <c r="R77" i="4"/>
  <c r="R78" i="4"/>
  <c r="R79" i="4"/>
  <c r="R80" i="4"/>
  <c r="U80" i="4" s="1"/>
  <c r="R81" i="4"/>
  <c r="R82" i="4"/>
  <c r="R83" i="4"/>
  <c r="R84" i="4"/>
  <c r="U84" i="4" s="1"/>
  <c r="R85" i="4"/>
  <c r="R86" i="4"/>
  <c r="R87" i="4"/>
  <c r="R88" i="4"/>
  <c r="U88" i="4" s="1"/>
  <c r="R89" i="4"/>
  <c r="R90" i="4"/>
  <c r="R91" i="4"/>
  <c r="R92" i="4"/>
  <c r="U92" i="4" s="1"/>
  <c r="R93" i="4"/>
  <c r="R94" i="4"/>
  <c r="R95" i="4"/>
  <c r="R96" i="4"/>
  <c r="U96" i="4" s="1"/>
  <c r="R97" i="4"/>
  <c r="R98" i="4"/>
  <c r="R99" i="4"/>
  <c r="R100" i="4"/>
  <c r="U100" i="4" s="1"/>
  <c r="T12" i="4"/>
  <c r="R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P100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P12" i="4"/>
  <c r="N12" i="4"/>
  <c r="J96" i="15"/>
  <c r="I96" i="15"/>
  <c r="H96" i="15"/>
  <c r="G96" i="15"/>
  <c r="F96" i="15"/>
  <c r="E96" i="15"/>
  <c r="D96" i="15"/>
  <c r="C96" i="15"/>
  <c r="B96" i="15"/>
  <c r="A96" i="15"/>
  <c r="J95" i="15"/>
  <c r="I95" i="15"/>
  <c r="H95" i="15"/>
  <c r="G95" i="15"/>
  <c r="F95" i="15"/>
  <c r="E95" i="15"/>
  <c r="D95" i="15"/>
  <c r="C95" i="15"/>
  <c r="B95" i="15"/>
  <c r="A95" i="15"/>
  <c r="J94" i="15"/>
  <c r="I94" i="15"/>
  <c r="H94" i="15"/>
  <c r="G94" i="15"/>
  <c r="F94" i="15"/>
  <c r="E94" i="15"/>
  <c r="D94" i="15"/>
  <c r="C94" i="15"/>
  <c r="B94" i="15"/>
  <c r="A94" i="15"/>
  <c r="J93" i="15"/>
  <c r="I93" i="15"/>
  <c r="H93" i="15"/>
  <c r="G93" i="15"/>
  <c r="F93" i="15"/>
  <c r="E93" i="15"/>
  <c r="D93" i="15"/>
  <c r="C93" i="15"/>
  <c r="B93" i="15"/>
  <c r="A93" i="15"/>
  <c r="J92" i="15"/>
  <c r="I92" i="15"/>
  <c r="H92" i="15"/>
  <c r="G92" i="15"/>
  <c r="F92" i="15"/>
  <c r="E92" i="15"/>
  <c r="D92" i="15"/>
  <c r="C92" i="15"/>
  <c r="B92" i="15"/>
  <c r="A92" i="15"/>
  <c r="J91" i="15"/>
  <c r="I91" i="15"/>
  <c r="H91" i="15"/>
  <c r="G91" i="15"/>
  <c r="F91" i="15"/>
  <c r="E91" i="15"/>
  <c r="D91" i="15"/>
  <c r="C91" i="15"/>
  <c r="B91" i="15"/>
  <c r="A91" i="15"/>
  <c r="J90" i="15"/>
  <c r="I90" i="15"/>
  <c r="H90" i="15"/>
  <c r="G90" i="15"/>
  <c r="F90" i="15"/>
  <c r="E90" i="15"/>
  <c r="D90" i="15"/>
  <c r="C90" i="15"/>
  <c r="B90" i="15"/>
  <c r="A90" i="15"/>
  <c r="J89" i="15"/>
  <c r="I89" i="15"/>
  <c r="H89" i="15"/>
  <c r="G89" i="15"/>
  <c r="F89" i="15"/>
  <c r="E89" i="15"/>
  <c r="D89" i="15"/>
  <c r="C89" i="15"/>
  <c r="B89" i="15"/>
  <c r="A89" i="15"/>
  <c r="J88" i="15"/>
  <c r="I88" i="15"/>
  <c r="H88" i="15"/>
  <c r="G88" i="15"/>
  <c r="F88" i="15"/>
  <c r="E88" i="15"/>
  <c r="D88" i="15"/>
  <c r="C88" i="15"/>
  <c r="B88" i="15"/>
  <c r="A88" i="15"/>
  <c r="J87" i="15"/>
  <c r="I87" i="15"/>
  <c r="H87" i="15"/>
  <c r="G87" i="15"/>
  <c r="F87" i="15"/>
  <c r="E87" i="15"/>
  <c r="D87" i="15"/>
  <c r="C87" i="15"/>
  <c r="B87" i="15"/>
  <c r="A87" i="15"/>
  <c r="J86" i="15"/>
  <c r="I86" i="15"/>
  <c r="H86" i="15"/>
  <c r="G86" i="15"/>
  <c r="F86" i="15"/>
  <c r="E86" i="15"/>
  <c r="D86" i="15"/>
  <c r="C86" i="15"/>
  <c r="B86" i="15"/>
  <c r="A86" i="15"/>
  <c r="J85" i="15"/>
  <c r="I85" i="15"/>
  <c r="H85" i="15"/>
  <c r="G85" i="15"/>
  <c r="F85" i="15"/>
  <c r="E85" i="15"/>
  <c r="D85" i="15"/>
  <c r="C85" i="15"/>
  <c r="B85" i="15"/>
  <c r="A85" i="15"/>
  <c r="J84" i="15"/>
  <c r="I84" i="15"/>
  <c r="H84" i="15"/>
  <c r="G84" i="15"/>
  <c r="F84" i="15"/>
  <c r="E84" i="15"/>
  <c r="D84" i="15"/>
  <c r="C84" i="15"/>
  <c r="B84" i="15"/>
  <c r="A84" i="15"/>
  <c r="J83" i="15"/>
  <c r="I83" i="15"/>
  <c r="H83" i="15"/>
  <c r="G83" i="15"/>
  <c r="F83" i="15"/>
  <c r="E83" i="15"/>
  <c r="D83" i="15"/>
  <c r="C83" i="15"/>
  <c r="B83" i="15"/>
  <c r="A83" i="15"/>
  <c r="J82" i="15"/>
  <c r="I82" i="15"/>
  <c r="H82" i="15"/>
  <c r="G82" i="15"/>
  <c r="F82" i="15"/>
  <c r="E82" i="15"/>
  <c r="D82" i="15"/>
  <c r="C82" i="15"/>
  <c r="B82" i="15"/>
  <c r="A82" i="15"/>
  <c r="J81" i="15"/>
  <c r="I81" i="15"/>
  <c r="H81" i="15"/>
  <c r="G81" i="15"/>
  <c r="F81" i="15"/>
  <c r="E81" i="15"/>
  <c r="D81" i="15"/>
  <c r="C81" i="15"/>
  <c r="B81" i="15"/>
  <c r="A81" i="15"/>
  <c r="J80" i="15"/>
  <c r="I80" i="15"/>
  <c r="H80" i="15"/>
  <c r="G80" i="15"/>
  <c r="F80" i="15"/>
  <c r="E80" i="15"/>
  <c r="D80" i="15"/>
  <c r="C80" i="15"/>
  <c r="B80" i="15"/>
  <c r="A80" i="15"/>
  <c r="J79" i="15"/>
  <c r="I79" i="15"/>
  <c r="H79" i="15"/>
  <c r="G79" i="15"/>
  <c r="F79" i="15"/>
  <c r="E79" i="15"/>
  <c r="D79" i="15"/>
  <c r="C79" i="15"/>
  <c r="B79" i="15"/>
  <c r="A79" i="15"/>
  <c r="J78" i="15"/>
  <c r="I78" i="15"/>
  <c r="H78" i="15"/>
  <c r="G78" i="15"/>
  <c r="F78" i="15"/>
  <c r="E78" i="15"/>
  <c r="D78" i="15"/>
  <c r="C78" i="15"/>
  <c r="B78" i="15"/>
  <c r="A78" i="15"/>
  <c r="J77" i="15"/>
  <c r="I77" i="15"/>
  <c r="H77" i="15"/>
  <c r="G77" i="15"/>
  <c r="F77" i="15"/>
  <c r="E77" i="15"/>
  <c r="D77" i="15"/>
  <c r="C77" i="15"/>
  <c r="B77" i="15"/>
  <c r="A77" i="15"/>
  <c r="J76" i="15"/>
  <c r="I76" i="15"/>
  <c r="H76" i="15"/>
  <c r="G76" i="15"/>
  <c r="F76" i="15"/>
  <c r="E76" i="15"/>
  <c r="D76" i="15"/>
  <c r="C76" i="15"/>
  <c r="B76" i="15"/>
  <c r="A76" i="15"/>
  <c r="J75" i="15"/>
  <c r="I75" i="15"/>
  <c r="H75" i="15"/>
  <c r="G75" i="15"/>
  <c r="F75" i="15"/>
  <c r="E75" i="15"/>
  <c r="D75" i="15"/>
  <c r="C75" i="15"/>
  <c r="B75" i="15"/>
  <c r="A75" i="15"/>
  <c r="J74" i="15"/>
  <c r="I74" i="15"/>
  <c r="H74" i="15"/>
  <c r="G74" i="15"/>
  <c r="F74" i="15"/>
  <c r="E74" i="15"/>
  <c r="D74" i="15"/>
  <c r="C74" i="15"/>
  <c r="B74" i="15"/>
  <c r="A74" i="15"/>
  <c r="J73" i="15"/>
  <c r="I73" i="15"/>
  <c r="H73" i="15"/>
  <c r="G73" i="15"/>
  <c r="F73" i="15"/>
  <c r="E73" i="15"/>
  <c r="D73" i="15"/>
  <c r="C73" i="15"/>
  <c r="B73" i="15"/>
  <c r="A73" i="15"/>
  <c r="J72" i="15"/>
  <c r="I72" i="15"/>
  <c r="H72" i="15"/>
  <c r="G72" i="15"/>
  <c r="F72" i="15"/>
  <c r="E72" i="15"/>
  <c r="D72" i="15"/>
  <c r="C72" i="15"/>
  <c r="B72" i="15"/>
  <c r="A72" i="15"/>
  <c r="J71" i="15"/>
  <c r="I71" i="15"/>
  <c r="H71" i="15"/>
  <c r="G71" i="15"/>
  <c r="F71" i="15"/>
  <c r="E71" i="15"/>
  <c r="D71" i="15"/>
  <c r="C71" i="15"/>
  <c r="B71" i="15"/>
  <c r="A71" i="15"/>
  <c r="J70" i="15"/>
  <c r="I70" i="15"/>
  <c r="H70" i="15"/>
  <c r="G70" i="15"/>
  <c r="F70" i="15"/>
  <c r="E70" i="15"/>
  <c r="D70" i="15"/>
  <c r="C70" i="15"/>
  <c r="B70" i="15"/>
  <c r="A70" i="15"/>
  <c r="J69" i="15"/>
  <c r="I69" i="15"/>
  <c r="H69" i="15"/>
  <c r="G69" i="15"/>
  <c r="F69" i="15"/>
  <c r="E69" i="15"/>
  <c r="D69" i="15"/>
  <c r="C69" i="15"/>
  <c r="B69" i="15"/>
  <c r="A69" i="15"/>
  <c r="J68" i="15"/>
  <c r="I68" i="15"/>
  <c r="H68" i="15"/>
  <c r="G68" i="15"/>
  <c r="F68" i="15"/>
  <c r="E68" i="15"/>
  <c r="D68" i="15"/>
  <c r="C68" i="15"/>
  <c r="B68" i="15"/>
  <c r="A68" i="15"/>
  <c r="J67" i="15"/>
  <c r="I67" i="15"/>
  <c r="H67" i="15"/>
  <c r="G67" i="15"/>
  <c r="F67" i="15"/>
  <c r="E67" i="15"/>
  <c r="D67" i="15"/>
  <c r="C67" i="15"/>
  <c r="B67" i="15"/>
  <c r="A67" i="15"/>
  <c r="J66" i="15"/>
  <c r="I66" i="15"/>
  <c r="H66" i="15"/>
  <c r="G66" i="15"/>
  <c r="F66" i="15"/>
  <c r="E66" i="15"/>
  <c r="D66" i="15"/>
  <c r="C66" i="15"/>
  <c r="B66" i="15"/>
  <c r="A66" i="15"/>
  <c r="J65" i="15"/>
  <c r="I65" i="15"/>
  <c r="H65" i="15"/>
  <c r="G65" i="15"/>
  <c r="F65" i="15"/>
  <c r="E65" i="15"/>
  <c r="D65" i="15"/>
  <c r="C65" i="15"/>
  <c r="B65" i="15"/>
  <c r="A65" i="15"/>
  <c r="J64" i="15"/>
  <c r="I64" i="15"/>
  <c r="H64" i="15"/>
  <c r="G64" i="15"/>
  <c r="F64" i="15"/>
  <c r="E64" i="15"/>
  <c r="D64" i="15"/>
  <c r="C64" i="15"/>
  <c r="B64" i="15"/>
  <c r="A64" i="15"/>
  <c r="J63" i="15"/>
  <c r="I63" i="15"/>
  <c r="H63" i="15"/>
  <c r="G63" i="15"/>
  <c r="F63" i="15"/>
  <c r="E63" i="15"/>
  <c r="D63" i="15"/>
  <c r="C63" i="15"/>
  <c r="B63" i="15"/>
  <c r="A63" i="15"/>
  <c r="J62" i="15"/>
  <c r="I62" i="15"/>
  <c r="H62" i="15"/>
  <c r="G62" i="15"/>
  <c r="F62" i="15"/>
  <c r="E62" i="15"/>
  <c r="D62" i="15"/>
  <c r="C62" i="15"/>
  <c r="B62" i="15"/>
  <c r="A62" i="15"/>
  <c r="J61" i="15"/>
  <c r="I61" i="15"/>
  <c r="H61" i="15"/>
  <c r="G61" i="15"/>
  <c r="F61" i="15"/>
  <c r="E61" i="15"/>
  <c r="D61" i="15"/>
  <c r="C61" i="15"/>
  <c r="B61" i="15"/>
  <c r="A61" i="15"/>
  <c r="J60" i="15"/>
  <c r="I60" i="15"/>
  <c r="H60" i="15"/>
  <c r="G60" i="15"/>
  <c r="F60" i="15"/>
  <c r="E60" i="15"/>
  <c r="D60" i="15"/>
  <c r="C60" i="15"/>
  <c r="B60" i="15"/>
  <c r="A60" i="15"/>
  <c r="J59" i="15"/>
  <c r="I59" i="15"/>
  <c r="H59" i="15"/>
  <c r="G59" i="15"/>
  <c r="F59" i="15"/>
  <c r="E59" i="15"/>
  <c r="D59" i="15"/>
  <c r="C59" i="15"/>
  <c r="B59" i="15"/>
  <c r="A59" i="15"/>
  <c r="J58" i="15"/>
  <c r="I58" i="15"/>
  <c r="H58" i="15"/>
  <c r="G58" i="15"/>
  <c r="F58" i="15"/>
  <c r="E58" i="15"/>
  <c r="D58" i="15"/>
  <c r="C58" i="15"/>
  <c r="B58" i="15"/>
  <c r="A58" i="15"/>
  <c r="J57" i="15"/>
  <c r="I57" i="15"/>
  <c r="H57" i="15"/>
  <c r="G57" i="15"/>
  <c r="F57" i="15"/>
  <c r="E57" i="15"/>
  <c r="D57" i="15"/>
  <c r="C57" i="15"/>
  <c r="B57" i="15"/>
  <c r="A57" i="15"/>
  <c r="J56" i="15"/>
  <c r="I56" i="15"/>
  <c r="H56" i="15"/>
  <c r="G56" i="15"/>
  <c r="F56" i="15"/>
  <c r="E56" i="15"/>
  <c r="D56" i="15"/>
  <c r="C56" i="15"/>
  <c r="B56" i="15"/>
  <c r="A56" i="15"/>
  <c r="J55" i="15"/>
  <c r="I55" i="15"/>
  <c r="H55" i="15"/>
  <c r="G55" i="15"/>
  <c r="F55" i="15"/>
  <c r="E55" i="15"/>
  <c r="D55" i="15"/>
  <c r="C55" i="15"/>
  <c r="B55" i="15"/>
  <c r="A55" i="15"/>
  <c r="J54" i="15"/>
  <c r="I54" i="15"/>
  <c r="H54" i="15"/>
  <c r="G54" i="15"/>
  <c r="F54" i="15"/>
  <c r="E54" i="15"/>
  <c r="D54" i="15"/>
  <c r="C54" i="15"/>
  <c r="B54" i="15"/>
  <c r="A54" i="15"/>
  <c r="J53" i="15"/>
  <c r="I53" i="15"/>
  <c r="H53" i="15"/>
  <c r="G53" i="15"/>
  <c r="F53" i="15"/>
  <c r="E53" i="15"/>
  <c r="D53" i="15"/>
  <c r="C53" i="15"/>
  <c r="B53" i="15"/>
  <c r="A53" i="15"/>
  <c r="J52" i="15"/>
  <c r="I52" i="15"/>
  <c r="H52" i="15"/>
  <c r="G52" i="15"/>
  <c r="F52" i="15"/>
  <c r="E52" i="15"/>
  <c r="D52" i="15"/>
  <c r="C52" i="15"/>
  <c r="B52" i="15"/>
  <c r="A52" i="15"/>
  <c r="J51" i="15"/>
  <c r="I51" i="15"/>
  <c r="H51" i="15"/>
  <c r="G51" i="15"/>
  <c r="F51" i="15"/>
  <c r="E51" i="15"/>
  <c r="D51" i="15"/>
  <c r="C51" i="15"/>
  <c r="B51" i="15"/>
  <c r="A51" i="15"/>
  <c r="J50" i="15"/>
  <c r="I50" i="15"/>
  <c r="H50" i="15"/>
  <c r="G50" i="15"/>
  <c r="F50" i="15"/>
  <c r="E50" i="15"/>
  <c r="D50" i="15"/>
  <c r="C50" i="15"/>
  <c r="B50" i="15"/>
  <c r="A50" i="15"/>
  <c r="J49" i="15"/>
  <c r="I49" i="15"/>
  <c r="H49" i="15"/>
  <c r="G49" i="15"/>
  <c r="F49" i="15"/>
  <c r="E49" i="15"/>
  <c r="D49" i="15"/>
  <c r="C49" i="15"/>
  <c r="B49" i="15"/>
  <c r="A49" i="15"/>
  <c r="J48" i="15"/>
  <c r="I48" i="15"/>
  <c r="H48" i="15"/>
  <c r="G48" i="15"/>
  <c r="F48" i="15"/>
  <c r="E48" i="15"/>
  <c r="D48" i="15"/>
  <c r="C48" i="15"/>
  <c r="B48" i="15"/>
  <c r="A48" i="15"/>
  <c r="J47" i="15"/>
  <c r="I47" i="15"/>
  <c r="H47" i="15"/>
  <c r="G47" i="15"/>
  <c r="F47" i="15"/>
  <c r="E47" i="15"/>
  <c r="D47" i="15"/>
  <c r="C47" i="15"/>
  <c r="B47" i="15"/>
  <c r="A47" i="15"/>
  <c r="J46" i="15"/>
  <c r="I46" i="15"/>
  <c r="H46" i="15"/>
  <c r="G46" i="15"/>
  <c r="F46" i="15"/>
  <c r="E46" i="15"/>
  <c r="D46" i="15"/>
  <c r="C46" i="15"/>
  <c r="B46" i="15"/>
  <c r="A46" i="15"/>
  <c r="J45" i="15"/>
  <c r="I45" i="15"/>
  <c r="H45" i="15"/>
  <c r="G45" i="15"/>
  <c r="F45" i="15"/>
  <c r="E45" i="15"/>
  <c r="D45" i="15"/>
  <c r="C45" i="15"/>
  <c r="B45" i="15"/>
  <c r="A45" i="15"/>
  <c r="J44" i="15"/>
  <c r="I44" i="15"/>
  <c r="H44" i="15"/>
  <c r="G44" i="15"/>
  <c r="F44" i="15"/>
  <c r="E44" i="15"/>
  <c r="D44" i="15"/>
  <c r="C44" i="15"/>
  <c r="B44" i="15"/>
  <c r="A44" i="15"/>
  <c r="J43" i="15"/>
  <c r="I43" i="15"/>
  <c r="H43" i="15"/>
  <c r="G43" i="15"/>
  <c r="F43" i="15"/>
  <c r="E43" i="15"/>
  <c r="D43" i="15"/>
  <c r="C43" i="15"/>
  <c r="B43" i="15"/>
  <c r="A43" i="15"/>
  <c r="J42" i="15"/>
  <c r="I42" i="15"/>
  <c r="H42" i="15"/>
  <c r="G42" i="15"/>
  <c r="F42" i="15"/>
  <c r="E42" i="15"/>
  <c r="D42" i="15"/>
  <c r="C42" i="15"/>
  <c r="B42" i="15"/>
  <c r="A42" i="15"/>
  <c r="J41" i="15"/>
  <c r="I41" i="15"/>
  <c r="H41" i="15"/>
  <c r="G41" i="15"/>
  <c r="F41" i="15"/>
  <c r="E41" i="15"/>
  <c r="D41" i="15"/>
  <c r="C41" i="15"/>
  <c r="B41" i="15"/>
  <c r="A41" i="15"/>
  <c r="J40" i="15"/>
  <c r="I40" i="15"/>
  <c r="H40" i="15"/>
  <c r="G40" i="15"/>
  <c r="F40" i="15"/>
  <c r="E40" i="15"/>
  <c r="D40" i="15"/>
  <c r="C40" i="15"/>
  <c r="B40" i="15"/>
  <c r="A40" i="15"/>
  <c r="J39" i="15"/>
  <c r="I39" i="15"/>
  <c r="H39" i="15"/>
  <c r="G39" i="15"/>
  <c r="F39" i="15"/>
  <c r="E39" i="15"/>
  <c r="D39" i="15"/>
  <c r="C39" i="15"/>
  <c r="B39" i="15"/>
  <c r="A39" i="15"/>
  <c r="J38" i="15"/>
  <c r="I38" i="15"/>
  <c r="H38" i="15"/>
  <c r="G38" i="15"/>
  <c r="F38" i="15"/>
  <c r="E38" i="15"/>
  <c r="D38" i="15"/>
  <c r="C38" i="15"/>
  <c r="B38" i="15"/>
  <c r="A38" i="15"/>
  <c r="J37" i="15"/>
  <c r="I37" i="15"/>
  <c r="H37" i="15"/>
  <c r="G37" i="15"/>
  <c r="F37" i="15"/>
  <c r="E37" i="15"/>
  <c r="D37" i="15"/>
  <c r="C37" i="15"/>
  <c r="B37" i="15"/>
  <c r="A37" i="15"/>
  <c r="J36" i="15"/>
  <c r="I36" i="15"/>
  <c r="H36" i="15"/>
  <c r="G36" i="15"/>
  <c r="F36" i="15"/>
  <c r="E36" i="15"/>
  <c r="D36" i="15"/>
  <c r="C36" i="15"/>
  <c r="B36" i="15"/>
  <c r="A36" i="15"/>
  <c r="J35" i="15"/>
  <c r="I35" i="15"/>
  <c r="H35" i="15"/>
  <c r="G35" i="15"/>
  <c r="F35" i="15"/>
  <c r="E35" i="15"/>
  <c r="D35" i="15"/>
  <c r="C35" i="15"/>
  <c r="B35" i="15"/>
  <c r="A35" i="15"/>
  <c r="J34" i="15"/>
  <c r="I34" i="15"/>
  <c r="H34" i="15"/>
  <c r="G34" i="15"/>
  <c r="F34" i="15"/>
  <c r="E34" i="15"/>
  <c r="D34" i="15"/>
  <c r="C34" i="15"/>
  <c r="B34" i="15"/>
  <c r="A34" i="15"/>
  <c r="J33" i="15"/>
  <c r="I33" i="15"/>
  <c r="H33" i="15"/>
  <c r="G33" i="15"/>
  <c r="F33" i="15"/>
  <c r="E33" i="15"/>
  <c r="D33" i="15"/>
  <c r="C33" i="15"/>
  <c r="B33" i="15"/>
  <c r="A33" i="15"/>
  <c r="J32" i="15"/>
  <c r="I32" i="15"/>
  <c r="H32" i="15"/>
  <c r="G32" i="15"/>
  <c r="F32" i="15"/>
  <c r="E32" i="15"/>
  <c r="D32" i="15"/>
  <c r="C32" i="15"/>
  <c r="B32" i="15"/>
  <c r="A32" i="15"/>
  <c r="J31" i="15"/>
  <c r="I31" i="15"/>
  <c r="H31" i="15"/>
  <c r="G31" i="15"/>
  <c r="F31" i="15"/>
  <c r="E31" i="15"/>
  <c r="D31" i="15"/>
  <c r="C31" i="15"/>
  <c r="B31" i="15"/>
  <c r="A31" i="15"/>
  <c r="J30" i="15"/>
  <c r="I30" i="15"/>
  <c r="H30" i="15"/>
  <c r="G30" i="15"/>
  <c r="F30" i="15"/>
  <c r="E30" i="15"/>
  <c r="D30" i="15"/>
  <c r="C30" i="15"/>
  <c r="B30" i="15"/>
  <c r="A30" i="15"/>
  <c r="J29" i="15"/>
  <c r="I29" i="15"/>
  <c r="H29" i="15"/>
  <c r="G29" i="15"/>
  <c r="F29" i="15"/>
  <c r="E29" i="15"/>
  <c r="D29" i="15"/>
  <c r="C29" i="15"/>
  <c r="B29" i="15"/>
  <c r="A29" i="15"/>
  <c r="J28" i="15"/>
  <c r="I28" i="15"/>
  <c r="H28" i="15"/>
  <c r="G28" i="15"/>
  <c r="F28" i="15"/>
  <c r="E28" i="15"/>
  <c r="D28" i="15"/>
  <c r="C28" i="15"/>
  <c r="B28" i="15"/>
  <c r="A28" i="15"/>
  <c r="J27" i="15"/>
  <c r="I27" i="15"/>
  <c r="H27" i="15"/>
  <c r="G27" i="15"/>
  <c r="F27" i="15"/>
  <c r="E27" i="15"/>
  <c r="D27" i="15"/>
  <c r="C27" i="15"/>
  <c r="B27" i="15"/>
  <c r="A27" i="15"/>
  <c r="J26" i="15"/>
  <c r="I26" i="15"/>
  <c r="H26" i="15"/>
  <c r="G26" i="15"/>
  <c r="F26" i="15"/>
  <c r="E26" i="15"/>
  <c r="D26" i="15"/>
  <c r="C26" i="15"/>
  <c r="B26" i="15"/>
  <c r="A26" i="15"/>
  <c r="J25" i="15"/>
  <c r="I25" i="15"/>
  <c r="H25" i="15"/>
  <c r="G25" i="15"/>
  <c r="F25" i="15"/>
  <c r="E25" i="15"/>
  <c r="D25" i="15"/>
  <c r="C25" i="15"/>
  <c r="B25" i="15"/>
  <c r="A25" i="15"/>
  <c r="J24" i="15"/>
  <c r="I24" i="15"/>
  <c r="H24" i="15"/>
  <c r="G24" i="15"/>
  <c r="F24" i="15"/>
  <c r="E24" i="15"/>
  <c r="D24" i="15"/>
  <c r="C24" i="15"/>
  <c r="B24" i="15"/>
  <c r="A24" i="15"/>
  <c r="J23" i="15"/>
  <c r="I23" i="15"/>
  <c r="H23" i="15"/>
  <c r="G23" i="15"/>
  <c r="F23" i="15"/>
  <c r="E23" i="15"/>
  <c r="D23" i="15"/>
  <c r="C23" i="15"/>
  <c r="B23" i="15"/>
  <c r="A23" i="15"/>
  <c r="J22" i="15"/>
  <c r="I22" i="15"/>
  <c r="H22" i="15"/>
  <c r="G22" i="15"/>
  <c r="F22" i="15"/>
  <c r="E22" i="15"/>
  <c r="D22" i="15"/>
  <c r="C22" i="15"/>
  <c r="B22" i="15"/>
  <c r="A22" i="15"/>
  <c r="J21" i="15"/>
  <c r="I21" i="15"/>
  <c r="H21" i="15"/>
  <c r="G21" i="15"/>
  <c r="F21" i="15"/>
  <c r="E21" i="15"/>
  <c r="D21" i="15"/>
  <c r="C21" i="15"/>
  <c r="B21" i="15"/>
  <c r="A21" i="15"/>
  <c r="J20" i="15"/>
  <c r="I20" i="15"/>
  <c r="H20" i="15"/>
  <c r="G20" i="15"/>
  <c r="F20" i="15"/>
  <c r="E20" i="15"/>
  <c r="D20" i="15"/>
  <c r="C20" i="15"/>
  <c r="B20" i="15"/>
  <c r="A20" i="15"/>
  <c r="J19" i="15"/>
  <c r="I19" i="15"/>
  <c r="H19" i="15"/>
  <c r="G19" i="15"/>
  <c r="F19" i="15"/>
  <c r="E19" i="15"/>
  <c r="D19" i="15"/>
  <c r="C19" i="15"/>
  <c r="B19" i="15"/>
  <c r="A19" i="15"/>
  <c r="J18" i="15"/>
  <c r="I18" i="15"/>
  <c r="H18" i="15"/>
  <c r="G18" i="15"/>
  <c r="F18" i="15"/>
  <c r="E18" i="15"/>
  <c r="D18" i="15"/>
  <c r="C18" i="15"/>
  <c r="B18" i="15"/>
  <c r="A18" i="15"/>
  <c r="J17" i="15"/>
  <c r="I17" i="15"/>
  <c r="H17" i="15"/>
  <c r="G17" i="15"/>
  <c r="F17" i="15"/>
  <c r="E17" i="15"/>
  <c r="D17" i="15"/>
  <c r="C17" i="15"/>
  <c r="B17" i="15"/>
  <c r="A17" i="15"/>
  <c r="J16" i="15"/>
  <c r="I16" i="15"/>
  <c r="H16" i="15"/>
  <c r="G16" i="15"/>
  <c r="F16" i="15"/>
  <c r="E16" i="15"/>
  <c r="D16" i="15"/>
  <c r="C16" i="15"/>
  <c r="B16" i="15"/>
  <c r="A16" i="15"/>
  <c r="J15" i="15"/>
  <c r="I15" i="15"/>
  <c r="H15" i="15"/>
  <c r="G15" i="15"/>
  <c r="F15" i="15"/>
  <c r="E15" i="15"/>
  <c r="D15" i="15"/>
  <c r="C15" i="15"/>
  <c r="B15" i="15"/>
  <c r="A15" i="15"/>
  <c r="J14" i="15"/>
  <c r="I14" i="15"/>
  <c r="H14" i="15"/>
  <c r="G14" i="15"/>
  <c r="F14" i="15"/>
  <c r="E14" i="15"/>
  <c r="D14" i="15"/>
  <c r="C14" i="15"/>
  <c r="B14" i="15"/>
  <c r="A14" i="15"/>
  <c r="J13" i="15"/>
  <c r="I13" i="15"/>
  <c r="H13" i="15"/>
  <c r="G13" i="15"/>
  <c r="F13" i="15"/>
  <c r="E13" i="15"/>
  <c r="D13" i="15"/>
  <c r="C13" i="15"/>
  <c r="B13" i="15"/>
  <c r="A13" i="15"/>
  <c r="J12" i="15"/>
  <c r="I12" i="15"/>
  <c r="H12" i="15"/>
  <c r="G12" i="15"/>
  <c r="F12" i="15"/>
  <c r="E12" i="15"/>
  <c r="D12" i="15"/>
  <c r="C12" i="15"/>
  <c r="B12" i="15"/>
  <c r="A12" i="15"/>
  <c r="J11" i="15"/>
  <c r="I11" i="15"/>
  <c r="H11" i="15"/>
  <c r="G11" i="15"/>
  <c r="F11" i="15"/>
  <c r="E11" i="15"/>
  <c r="D11" i="15"/>
  <c r="C11" i="15"/>
  <c r="B11" i="15"/>
  <c r="A11" i="15"/>
  <c r="J10" i="15"/>
  <c r="I10" i="15"/>
  <c r="H10" i="15"/>
  <c r="G10" i="15"/>
  <c r="F10" i="15"/>
  <c r="E10" i="15"/>
  <c r="D10" i="15"/>
  <c r="C10" i="15"/>
  <c r="B10" i="15"/>
  <c r="A10" i="15"/>
  <c r="J9" i="15"/>
  <c r="I9" i="15"/>
  <c r="H9" i="15"/>
  <c r="G9" i="15"/>
  <c r="F9" i="15"/>
  <c r="E9" i="15"/>
  <c r="D9" i="15"/>
  <c r="C9" i="15"/>
  <c r="B9" i="15"/>
  <c r="A9" i="15"/>
  <c r="J8" i="15"/>
  <c r="I8" i="15"/>
  <c r="H8" i="15"/>
  <c r="G8" i="15"/>
  <c r="F8" i="15"/>
  <c r="E8" i="15"/>
  <c r="D8" i="15"/>
  <c r="C8" i="15"/>
  <c r="B8" i="15"/>
  <c r="A8" i="15"/>
  <c r="J96" i="14"/>
  <c r="I96" i="14"/>
  <c r="H96" i="14"/>
  <c r="G96" i="14"/>
  <c r="F96" i="14"/>
  <c r="E96" i="14"/>
  <c r="D96" i="14"/>
  <c r="C96" i="14"/>
  <c r="B96" i="14"/>
  <c r="A96" i="14"/>
  <c r="J95" i="14"/>
  <c r="I95" i="14"/>
  <c r="H95" i="14"/>
  <c r="G95" i="14"/>
  <c r="F95" i="14"/>
  <c r="E95" i="14"/>
  <c r="D95" i="14"/>
  <c r="C95" i="14"/>
  <c r="B95" i="14"/>
  <c r="A95" i="14"/>
  <c r="J94" i="14"/>
  <c r="I94" i="14"/>
  <c r="H94" i="14"/>
  <c r="G94" i="14"/>
  <c r="F94" i="14"/>
  <c r="E94" i="14"/>
  <c r="D94" i="14"/>
  <c r="C94" i="14"/>
  <c r="B94" i="14"/>
  <c r="A94" i="14"/>
  <c r="J93" i="14"/>
  <c r="I93" i="14"/>
  <c r="H93" i="14"/>
  <c r="G93" i="14"/>
  <c r="F93" i="14"/>
  <c r="E93" i="14"/>
  <c r="D93" i="14"/>
  <c r="C93" i="14"/>
  <c r="B93" i="14"/>
  <c r="A93" i="14"/>
  <c r="J92" i="14"/>
  <c r="I92" i="14"/>
  <c r="H92" i="14"/>
  <c r="G92" i="14"/>
  <c r="F92" i="14"/>
  <c r="E92" i="14"/>
  <c r="D92" i="14"/>
  <c r="C92" i="14"/>
  <c r="B92" i="14"/>
  <c r="A92" i="14"/>
  <c r="J91" i="14"/>
  <c r="I91" i="14"/>
  <c r="H91" i="14"/>
  <c r="G91" i="14"/>
  <c r="F91" i="14"/>
  <c r="E91" i="14"/>
  <c r="D91" i="14"/>
  <c r="C91" i="14"/>
  <c r="B91" i="14"/>
  <c r="A91" i="14"/>
  <c r="J90" i="14"/>
  <c r="I90" i="14"/>
  <c r="H90" i="14"/>
  <c r="G90" i="14"/>
  <c r="F90" i="14"/>
  <c r="E90" i="14"/>
  <c r="D90" i="14"/>
  <c r="C90" i="14"/>
  <c r="B90" i="14"/>
  <c r="A90" i="14"/>
  <c r="J89" i="14"/>
  <c r="I89" i="14"/>
  <c r="H89" i="14"/>
  <c r="G89" i="14"/>
  <c r="F89" i="14"/>
  <c r="E89" i="14"/>
  <c r="D89" i="14"/>
  <c r="C89" i="14"/>
  <c r="B89" i="14"/>
  <c r="A89" i="14"/>
  <c r="J88" i="14"/>
  <c r="I88" i="14"/>
  <c r="H88" i="14"/>
  <c r="G88" i="14"/>
  <c r="F88" i="14"/>
  <c r="E88" i="14"/>
  <c r="D88" i="14"/>
  <c r="C88" i="14"/>
  <c r="B88" i="14"/>
  <c r="A88" i="14"/>
  <c r="J87" i="14"/>
  <c r="I87" i="14"/>
  <c r="H87" i="14"/>
  <c r="G87" i="14"/>
  <c r="F87" i="14"/>
  <c r="E87" i="14"/>
  <c r="D87" i="14"/>
  <c r="C87" i="14"/>
  <c r="B87" i="14"/>
  <c r="A87" i="14"/>
  <c r="J86" i="14"/>
  <c r="I86" i="14"/>
  <c r="H86" i="14"/>
  <c r="G86" i="14"/>
  <c r="F86" i="14"/>
  <c r="E86" i="14"/>
  <c r="D86" i="14"/>
  <c r="C86" i="14"/>
  <c r="B86" i="14"/>
  <c r="A86" i="14"/>
  <c r="J85" i="14"/>
  <c r="I85" i="14"/>
  <c r="H85" i="14"/>
  <c r="G85" i="14"/>
  <c r="F85" i="14"/>
  <c r="E85" i="14"/>
  <c r="D85" i="14"/>
  <c r="C85" i="14"/>
  <c r="B85" i="14"/>
  <c r="A85" i="14"/>
  <c r="J84" i="14"/>
  <c r="I84" i="14"/>
  <c r="H84" i="14"/>
  <c r="G84" i="14"/>
  <c r="F84" i="14"/>
  <c r="E84" i="14"/>
  <c r="D84" i="14"/>
  <c r="C84" i="14"/>
  <c r="B84" i="14"/>
  <c r="A84" i="14"/>
  <c r="J83" i="14"/>
  <c r="I83" i="14"/>
  <c r="H83" i="14"/>
  <c r="G83" i="14"/>
  <c r="F83" i="14"/>
  <c r="E83" i="14"/>
  <c r="D83" i="14"/>
  <c r="C83" i="14"/>
  <c r="B83" i="14"/>
  <c r="A83" i="14"/>
  <c r="J82" i="14"/>
  <c r="I82" i="14"/>
  <c r="H82" i="14"/>
  <c r="G82" i="14"/>
  <c r="F82" i="14"/>
  <c r="E82" i="14"/>
  <c r="D82" i="14"/>
  <c r="C82" i="14"/>
  <c r="B82" i="14"/>
  <c r="A82" i="14"/>
  <c r="J81" i="14"/>
  <c r="I81" i="14"/>
  <c r="H81" i="14"/>
  <c r="G81" i="14"/>
  <c r="F81" i="14"/>
  <c r="E81" i="14"/>
  <c r="D81" i="14"/>
  <c r="C81" i="14"/>
  <c r="B81" i="14"/>
  <c r="A81" i="14"/>
  <c r="J80" i="14"/>
  <c r="I80" i="14"/>
  <c r="H80" i="14"/>
  <c r="G80" i="14"/>
  <c r="F80" i="14"/>
  <c r="E80" i="14"/>
  <c r="D80" i="14"/>
  <c r="C80" i="14"/>
  <c r="B80" i="14"/>
  <c r="A80" i="14"/>
  <c r="J79" i="14"/>
  <c r="I79" i="14"/>
  <c r="H79" i="14"/>
  <c r="G79" i="14"/>
  <c r="F79" i="14"/>
  <c r="E79" i="14"/>
  <c r="D79" i="14"/>
  <c r="C79" i="14"/>
  <c r="B79" i="14"/>
  <c r="A79" i="14"/>
  <c r="J78" i="14"/>
  <c r="I78" i="14"/>
  <c r="H78" i="14"/>
  <c r="G78" i="14"/>
  <c r="F78" i="14"/>
  <c r="E78" i="14"/>
  <c r="D78" i="14"/>
  <c r="C78" i="14"/>
  <c r="B78" i="14"/>
  <c r="A78" i="14"/>
  <c r="J77" i="14"/>
  <c r="I77" i="14"/>
  <c r="H77" i="14"/>
  <c r="G77" i="14"/>
  <c r="F77" i="14"/>
  <c r="E77" i="14"/>
  <c r="D77" i="14"/>
  <c r="C77" i="14"/>
  <c r="B77" i="14"/>
  <c r="A77" i="14"/>
  <c r="J76" i="14"/>
  <c r="I76" i="14"/>
  <c r="H76" i="14"/>
  <c r="G76" i="14"/>
  <c r="F76" i="14"/>
  <c r="E76" i="14"/>
  <c r="D76" i="14"/>
  <c r="C76" i="14"/>
  <c r="B76" i="14"/>
  <c r="A76" i="14"/>
  <c r="J75" i="14"/>
  <c r="I75" i="14"/>
  <c r="H75" i="14"/>
  <c r="G75" i="14"/>
  <c r="F75" i="14"/>
  <c r="E75" i="14"/>
  <c r="D75" i="14"/>
  <c r="C75" i="14"/>
  <c r="B75" i="14"/>
  <c r="A75" i="14"/>
  <c r="J74" i="14"/>
  <c r="I74" i="14"/>
  <c r="H74" i="14"/>
  <c r="G74" i="14"/>
  <c r="F74" i="14"/>
  <c r="E74" i="14"/>
  <c r="D74" i="14"/>
  <c r="C74" i="14"/>
  <c r="B74" i="14"/>
  <c r="A74" i="14"/>
  <c r="J73" i="14"/>
  <c r="I73" i="14"/>
  <c r="H73" i="14"/>
  <c r="G73" i="14"/>
  <c r="F73" i="14"/>
  <c r="E73" i="14"/>
  <c r="D73" i="14"/>
  <c r="C73" i="14"/>
  <c r="B73" i="14"/>
  <c r="A73" i="14"/>
  <c r="J72" i="14"/>
  <c r="I72" i="14"/>
  <c r="H72" i="14"/>
  <c r="G72" i="14"/>
  <c r="F72" i="14"/>
  <c r="E72" i="14"/>
  <c r="D72" i="14"/>
  <c r="C72" i="14"/>
  <c r="B72" i="14"/>
  <c r="A72" i="14"/>
  <c r="J71" i="14"/>
  <c r="I71" i="14"/>
  <c r="H71" i="14"/>
  <c r="G71" i="14"/>
  <c r="F71" i="14"/>
  <c r="E71" i="14"/>
  <c r="D71" i="14"/>
  <c r="C71" i="14"/>
  <c r="B71" i="14"/>
  <c r="A71" i="14"/>
  <c r="J70" i="14"/>
  <c r="I70" i="14"/>
  <c r="H70" i="14"/>
  <c r="G70" i="14"/>
  <c r="F70" i="14"/>
  <c r="E70" i="14"/>
  <c r="D70" i="14"/>
  <c r="C70" i="14"/>
  <c r="B70" i="14"/>
  <c r="A70" i="14"/>
  <c r="J69" i="14"/>
  <c r="I69" i="14"/>
  <c r="H69" i="14"/>
  <c r="G69" i="14"/>
  <c r="F69" i="14"/>
  <c r="E69" i="14"/>
  <c r="D69" i="14"/>
  <c r="C69" i="14"/>
  <c r="B69" i="14"/>
  <c r="A69" i="14"/>
  <c r="J68" i="14"/>
  <c r="I68" i="14"/>
  <c r="H68" i="14"/>
  <c r="G68" i="14"/>
  <c r="F68" i="14"/>
  <c r="E68" i="14"/>
  <c r="D68" i="14"/>
  <c r="C68" i="14"/>
  <c r="B68" i="14"/>
  <c r="A68" i="14"/>
  <c r="J67" i="14"/>
  <c r="I67" i="14"/>
  <c r="H67" i="14"/>
  <c r="G67" i="14"/>
  <c r="F67" i="14"/>
  <c r="E67" i="14"/>
  <c r="D67" i="14"/>
  <c r="C67" i="14"/>
  <c r="B67" i="14"/>
  <c r="A67" i="14"/>
  <c r="J66" i="14"/>
  <c r="I66" i="14"/>
  <c r="H66" i="14"/>
  <c r="G66" i="14"/>
  <c r="F66" i="14"/>
  <c r="E66" i="14"/>
  <c r="D66" i="14"/>
  <c r="C66" i="14"/>
  <c r="B66" i="14"/>
  <c r="A66" i="14"/>
  <c r="J65" i="14"/>
  <c r="I65" i="14"/>
  <c r="H65" i="14"/>
  <c r="G65" i="14"/>
  <c r="F65" i="14"/>
  <c r="E65" i="14"/>
  <c r="D65" i="14"/>
  <c r="C65" i="14"/>
  <c r="B65" i="14"/>
  <c r="A65" i="14"/>
  <c r="J64" i="14"/>
  <c r="I64" i="14"/>
  <c r="H64" i="14"/>
  <c r="G64" i="14"/>
  <c r="F64" i="14"/>
  <c r="E64" i="14"/>
  <c r="D64" i="14"/>
  <c r="C64" i="14"/>
  <c r="B64" i="14"/>
  <c r="A64" i="14"/>
  <c r="J63" i="14"/>
  <c r="I63" i="14"/>
  <c r="H63" i="14"/>
  <c r="G63" i="14"/>
  <c r="F63" i="14"/>
  <c r="E63" i="14"/>
  <c r="D63" i="14"/>
  <c r="C63" i="14"/>
  <c r="B63" i="14"/>
  <c r="A63" i="14"/>
  <c r="J62" i="14"/>
  <c r="I62" i="14"/>
  <c r="H62" i="14"/>
  <c r="G62" i="14"/>
  <c r="F62" i="14"/>
  <c r="E62" i="14"/>
  <c r="D62" i="14"/>
  <c r="C62" i="14"/>
  <c r="B62" i="14"/>
  <c r="A62" i="14"/>
  <c r="J61" i="14"/>
  <c r="I61" i="14"/>
  <c r="H61" i="14"/>
  <c r="G61" i="14"/>
  <c r="F61" i="14"/>
  <c r="E61" i="14"/>
  <c r="D61" i="14"/>
  <c r="C61" i="14"/>
  <c r="B61" i="14"/>
  <c r="A61" i="14"/>
  <c r="J60" i="14"/>
  <c r="I60" i="14"/>
  <c r="H60" i="14"/>
  <c r="G60" i="14"/>
  <c r="F60" i="14"/>
  <c r="E60" i="14"/>
  <c r="D60" i="14"/>
  <c r="C60" i="14"/>
  <c r="B60" i="14"/>
  <c r="A60" i="14"/>
  <c r="J59" i="14"/>
  <c r="I59" i="14"/>
  <c r="H59" i="14"/>
  <c r="G59" i="14"/>
  <c r="F59" i="14"/>
  <c r="E59" i="14"/>
  <c r="D59" i="14"/>
  <c r="C59" i="14"/>
  <c r="B59" i="14"/>
  <c r="A59" i="14"/>
  <c r="J58" i="14"/>
  <c r="I58" i="14"/>
  <c r="H58" i="14"/>
  <c r="G58" i="14"/>
  <c r="F58" i="14"/>
  <c r="E58" i="14"/>
  <c r="D58" i="14"/>
  <c r="C58" i="14"/>
  <c r="B58" i="14"/>
  <c r="A58" i="14"/>
  <c r="J57" i="14"/>
  <c r="I57" i="14"/>
  <c r="H57" i="14"/>
  <c r="G57" i="14"/>
  <c r="F57" i="14"/>
  <c r="E57" i="14"/>
  <c r="D57" i="14"/>
  <c r="C57" i="14"/>
  <c r="B57" i="14"/>
  <c r="A57" i="14"/>
  <c r="J56" i="14"/>
  <c r="I56" i="14"/>
  <c r="H56" i="14"/>
  <c r="G56" i="14"/>
  <c r="F56" i="14"/>
  <c r="E56" i="14"/>
  <c r="D56" i="14"/>
  <c r="C56" i="14"/>
  <c r="B56" i="14"/>
  <c r="A56" i="14"/>
  <c r="J55" i="14"/>
  <c r="I55" i="14"/>
  <c r="H55" i="14"/>
  <c r="G55" i="14"/>
  <c r="F55" i="14"/>
  <c r="E55" i="14"/>
  <c r="D55" i="14"/>
  <c r="C55" i="14"/>
  <c r="B55" i="14"/>
  <c r="A55" i="14"/>
  <c r="J54" i="14"/>
  <c r="I54" i="14"/>
  <c r="H54" i="14"/>
  <c r="G54" i="14"/>
  <c r="F54" i="14"/>
  <c r="E54" i="14"/>
  <c r="D54" i="14"/>
  <c r="C54" i="14"/>
  <c r="B54" i="14"/>
  <c r="A54" i="14"/>
  <c r="J53" i="14"/>
  <c r="I53" i="14"/>
  <c r="H53" i="14"/>
  <c r="G53" i="14"/>
  <c r="F53" i="14"/>
  <c r="E53" i="14"/>
  <c r="D53" i="14"/>
  <c r="C53" i="14"/>
  <c r="B53" i="14"/>
  <c r="A53" i="14"/>
  <c r="J52" i="14"/>
  <c r="I52" i="14"/>
  <c r="H52" i="14"/>
  <c r="G52" i="14"/>
  <c r="F52" i="14"/>
  <c r="E52" i="14"/>
  <c r="D52" i="14"/>
  <c r="C52" i="14"/>
  <c r="B52" i="14"/>
  <c r="A52" i="14"/>
  <c r="J51" i="14"/>
  <c r="I51" i="14"/>
  <c r="H51" i="14"/>
  <c r="G51" i="14"/>
  <c r="F51" i="14"/>
  <c r="E51" i="14"/>
  <c r="D51" i="14"/>
  <c r="C51" i="14"/>
  <c r="B51" i="14"/>
  <c r="A51" i="14"/>
  <c r="J50" i="14"/>
  <c r="I50" i="14"/>
  <c r="H50" i="14"/>
  <c r="G50" i="14"/>
  <c r="F50" i="14"/>
  <c r="E50" i="14"/>
  <c r="D50" i="14"/>
  <c r="C50" i="14"/>
  <c r="B50" i="14"/>
  <c r="A50" i="14"/>
  <c r="J49" i="14"/>
  <c r="I49" i="14"/>
  <c r="H49" i="14"/>
  <c r="G49" i="14"/>
  <c r="F49" i="14"/>
  <c r="E49" i="14"/>
  <c r="D49" i="14"/>
  <c r="C49" i="14"/>
  <c r="B49" i="14"/>
  <c r="A49" i="14"/>
  <c r="J48" i="14"/>
  <c r="I48" i="14"/>
  <c r="H48" i="14"/>
  <c r="G48" i="14"/>
  <c r="F48" i="14"/>
  <c r="E48" i="14"/>
  <c r="D48" i="14"/>
  <c r="C48" i="14"/>
  <c r="B48" i="14"/>
  <c r="A48" i="14"/>
  <c r="J47" i="14"/>
  <c r="I47" i="14"/>
  <c r="H47" i="14"/>
  <c r="G47" i="14"/>
  <c r="F47" i="14"/>
  <c r="E47" i="14"/>
  <c r="D47" i="14"/>
  <c r="C47" i="14"/>
  <c r="B47" i="14"/>
  <c r="A47" i="14"/>
  <c r="J46" i="14"/>
  <c r="I46" i="14"/>
  <c r="H46" i="14"/>
  <c r="G46" i="14"/>
  <c r="F46" i="14"/>
  <c r="E46" i="14"/>
  <c r="D46" i="14"/>
  <c r="C46" i="14"/>
  <c r="B46" i="14"/>
  <c r="A46" i="14"/>
  <c r="J45" i="14"/>
  <c r="I45" i="14"/>
  <c r="H45" i="14"/>
  <c r="G45" i="14"/>
  <c r="F45" i="14"/>
  <c r="E45" i="14"/>
  <c r="D45" i="14"/>
  <c r="C45" i="14"/>
  <c r="B45" i="14"/>
  <c r="A45" i="14"/>
  <c r="J44" i="14"/>
  <c r="I44" i="14"/>
  <c r="H44" i="14"/>
  <c r="G44" i="14"/>
  <c r="F44" i="14"/>
  <c r="E44" i="14"/>
  <c r="D44" i="14"/>
  <c r="C44" i="14"/>
  <c r="B44" i="14"/>
  <c r="A44" i="14"/>
  <c r="J43" i="14"/>
  <c r="I43" i="14"/>
  <c r="H43" i="14"/>
  <c r="G43" i="14"/>
  <c r="F43" i="14"/>
  <c r="E43" i="14"/>
  <c r="D43" i="14"/>
  <c r="C43" i="14"/>
  <c r="B43" i="14"/>
  <c r="A43" i="14"/>
  <c r="J42" i="14"/>
  <c r="I42" i="14"/>
  <c r="H42" i="14"/>
  <c r="G42" i="14"/>
  <c r="F42" i="14"/>
  <c r="E42" i="14"/>
  <c r="D42" i="14"/>
  <c r="C42" i="14"/>
  <c r="B42" i="14"/>
  <c r="A42" i="14"/>
  <c r="J41" i="14"/>
  <c r="I41" i="14"/>
  <c r="H41" i="14"/>
  <c r="G41" i="14"/>
  <c r="F41" i="14"/>
  <c r="E41" i="14"/>
  <c r="D41" i="14"/>
  <c r="C41" i="14"/>
  <c r="B41" i="14"/>
  <c r="A41" i="14"/>
  <c r="J40" i="14"/>
  <c r="I40" i="14"/>
  <c r="H40" i="14"/>
  <c r="G40" i="14"/>
  <c r="F40" i="14"/>
  <c r="E40" i="14"/>
  <c r="D40" i="14"/>
  <c r="C40" i="14"/>
  <c r="B40" i="14"/>
  <c r="A40" i="14"/>
  <c r="J39" i="14"/>
  <c r="I39" i="14"/>
  <c r="H39" i="14"/>
  <c r="G39" i="14"/>
  <c r="F39" i="14"/>
  <c r="E39" i="14"/>
  <c r="D39" i="14"/>
  <c r="C39" i="14"/>
  <c r="B39" i="14"/>
  <c r="A39" i="14"/>
  <c r="J38" i="14"/>
  <c r="I38" i="14"/>
  <c r="H38" i="14"/>
  <c r="G38" i="14"/>
  <c r="F38" i="14"/>
  <c r="E38" i="14"/>
  <c r="D38" i="14"/>
  <c r="C38" i="14"/>
  <c r="B38" i="14"/>
  <c r="A38" i="14"/>
  <c r="J37" i="14"/>
  <c r="I37" i="14"/>
  <c r="H37" i="14"/>
  <c r="G37" i="14"/>
  <c r="F37" i="14"/>
  <c r="E37" i="14"/>
  <c r="D37" i="14"/>
  <c r="C37" i="14"/>
  <c r="B37" i="14"/>
  <c r="A37" i="14"/>
  <c r="J36" i="14"/>
  <c r="I36" i="14"/>
  <c r="H36" i="14"/>
  <c r="G36" i="14"/>
  <c r="F36" i="14"/>
  <c r="E36" i="14"/>
  <c r="D36" i="14"/>
  <c r="C36" i="14"/>
  <c r="B36" i="14"/>
  <c r="A36" i="14"/>
  <c r="J35" i="14"/>
  <c r="I35" i="14"/>
  <c r="H35" i="14"/>
  <c r="G35" i="14"/>
  <c r="F35" i="14"/>
  <c r="E35" i="14"/>
  <c r="D35" i="14"/>
  <c r="C35" i="14"/>
  <c r="B35" i="14"/>
  <c r="A35" i="14"/>
  <c r="J34" i="14"/>
  <c r="I34" i="14"/>
  <c r="H34" i="14"/>
  <c r="G34" i="14"/>
  <c r="F34" i="14"/>
  <c r="E34" i="14"/>
  <c r="D34" i="14"/>
  <c r="C34" i="14"/>
  <c r="B34" i="14"/>
  <c r="A34" i="14"/>
  <c r="J33" i="14"/>
  <c r="I33" i="14"/>
  <c r="H33" i="14"/>
  <c r="G33" i="14"/>
  <c r="F33" i="14"/>
  <c r="E33" i="14"/>
  <c r="D33" i="14"/>
  <c r="C33" i="14"/>
  <c r="B33" i="14"/>
  <c r="A33" i="14"/>
  <c r="J32" i="14"/>
  <c r="I32" i="14"/>
  <c r="H32" i="14"/>
  <c r="G32" i="14"/>
  <c r="F32" i="14"/>
  <c r="E32" i="14"/>
  <c r="D32" i="14"/>
  <c r="C32" i="14"/>
  <c r="B32" i="14"/>
  <c r="A32" i="14"/>
  <c r="J31" i="14"/>
  <c r="I31" i="14"/>
  <c r="H31" i="14"/>
  <c r="G31" i="14"/>
  <c r="F31" i="14"/>
  <c r="E31" i="14"/>
  <c r="D31" i="14"/>
  <c r="C31" i="14"/>
  <c r="B31" i="14"/>
  <c r="A31" i="14"/>
  <c r="J30" i="14"/>
  <c r="I30" i="14"/>
  <c r="H30" i="14"/>
  <c r="G30" i="14"/>
  <c r="F30" i="14"/>
  <c r="E30" i="14"/>
  <c r="D30" i="14"/>
  <c r="C30" i="14"/>
  <c r="B30" i="14"/>
  <c r="A30" i="14"/>
  <c r="J29" i="14"/>
  <c r="I29" i="14"/>
  <c r="H29" i="14"/>
  <c r="G29" i="14"/>
  <c r="F29" i="14"/>
  <c r="E29" i="14"/>
  <c r="D29" i="14"/>
  <c r="C29" i="14"/>
  <c r="B29" i="14"/>
  <c r="A29" i="14"/>
  <c r="J28" i="14"/>
  <c r="I28" i="14"/>
  <c r="H28" i="14"/>
  <c r="G28" i="14"/>
  <c r="F28" i="14"/>
  <c r="E28" i="14"/>
  <c r="D28" i="14"/>
  <c r="C28" i="14"/>
  <c r="B28" i="14"/>
  <c r="A28" i="14"/>
  <c r="J27" i="14"/>
  <c r="I27" i="14"/>
  <c r="H27" i="14"/>
  <c r="G27" i="14"/>
  <c r="F27" i="14"/>
  <c r="E27" i="14"/>
  <c r="D27" i="14"/>
  <c r="C27" i="14"/>
  <c r="B27" i="14"/>
  <c r="A27" i="14"/>
  <c r="J26" i="14"/>
  <c r="I26" i="14"/>
  <c r="H26" i="14"/>
  <c r="G26" i="14"/>
  <c r="F26" i="14"/>
  <c r="E26" i="14"/>
  <c r="D26" i="14"/>
  <c r="C26" i="14"/>
  <c r="B26" i="14"/>
  <c r="A26" i="14"/>
  <c r="J25" i="14"/>
  <c r="I25" i="14"/>
  <c r="H25" i="14"/>
  <c r="G25" i="14"/>
  <c r="F25" i="14"/>
  <c r="E25" i="14"/>
  <c r="D25" i="14"/>
  <c r="C25" i="14"/>
  <c r="B25" i="14"/>
  <c r="A25" i="14"/>
  <c r="J24" i="14"/>
  <c r="I24" i="14"/>
  <c r="H24" i="14"/>
  <c r="G24" i="14"/>
  <c r="F24" i="14"/>
  <c r="E24" i="14"/>
  <c r="D24" i="14"/>
  <c r="C24" i="14"/>
  <c r="B24" i="14"/>
  <c r="A24" i="14"/>
  <c r="J23" i="14"/>
  <c r="I23" i="14"/>
  <c r="H23" i="14"/>
  <c r="G23" i="14"/>
  <c r="F23" i="14"/>
  <c r="E23" i="14"/>
  <c r="D23" i="14"/>
  <c r="C23" i="14"/>
  <c r="B23" i="14"/>
  <c r="A23" i="14"/>
  <c r="J22" i="14"/>
  <c r="I22" i="14"/>
  <c r="H22" i="14"/>
  <c r="G22" i="14"/>
  <c r="F22" i="14"/>
  <c r="E22" i="14"/>
  <c r="D22" i="14"/>
  <c r="C22" i="14"/>
  <c r="B22" i="14"/>
  <c r="A22" i="14"/>
  <c r="J21" i="14"/>
  <c r="I21" i="14"/>
  <c r="H21" i="14"/>
  <c r="G21" i="14"/>
  <c r="F21" i="14"/>
  <c r="E21" i="14"/>
  <c r="D21" i="14"/>
  <c r="C21" i="14"/>
  <c r="B21" i="14"/>
  <c r="A21" i="14"/>
  <c r="J20" i="14"/>
  <c r="I20" i="14"/>
  <c r="H20" i="14"/>
  <c r="G20" i="14"/>
  <c r="F20" i="14"/>
  <c r="E20" i="14"/>
  <c r="D20" i="14"/>
  <c r="C20" i="14"/>
  <c r="B20" i="14"/>
  <c r="A20" i="14"/>
  <c r="J19" i="14"/>
  <c r="I19" i="14"/>
  <c r="H19" i="14"/>
  <c r="G19" i="14"/>
  <c r="F19" i="14"/>
  <c r="E19" i="14"/>
  <c r="D19" i="14"/>
  <c r="C19" i="14"/>
  <c r="B19" i="14"/>
  <c r="A19" i="14"/>
  <c r="J18" i="14"/>
  <c r="I18" i="14"/>
  <c r="H18" i="14"/>
  <c r="G18" i="14"/>
  <c r="F18" i="14"/>
  <c r="E18" i="14"/>
  <c r="D18" i="14"/>
  <c r="C18" i="14"/>
  <c r="B18" i="14"/>
  <c r="A18" i="14"/>
  <c r="J17" i="14"/>
  <c r="I17" i="14"/>
  <c r="H17" i="14"/>
  <c r="G17" i="14"/>
  <c r="F17" i="14"/>
  <c r="E17" i="14"/>
  <c r="D17" i="14"/>
  <c r="C17" i="14"/>
  <c r="B17" i="14"/>
  <c r="A17" i="14"/>
  <c r="J16" i="14"/>
  <c r="I16" i="14"/>
  <c r="H16" i="14"/>
  <c r="G16" i="14"/>
  <c r="F16" i="14"/>
  <c r="E16" i="14"/>
  <c r="D16" i="14"/>
  <c r="C16" i="14"/>
  <c r="B16" i="14"/>
  <c r="A16" i="14"/>
  <c r="J15" i="14"/>
  <c r="I15" i="14"/>
  <c r="H15" i="14"/>
  <c r="G15" i="14"/>
  <c r="F15" i="14"/>
  <c r="E15" i="14"/>
  <c r="D15" i="14"/>
  <c r="C15" i="14"/>
  <c r="B15" i="14"/>
  <c r="A15" i="14"/>
  <c r="J14" i="14"/>
  <c r="I14" i="14"/>
  <c r="H14" i="14"/>
  <c r="G14" i="14"/>
  <c r="F14" i="14"/>
  <c r="E14" i="14"/>
  <c r="D14" i="14"/>
  <c r="C14" i="14"/>
  <c r="B14" i="14"/>
  <c r="A14" i="14"/>
  <c r="J13" i="14"/>
  <c r="I13" i="14"/>
  <c r="H13" i="14"/>
  <c r="G13" i="14"/>
  <c r="F13" i="14"/>
  <c r="E13" i="14"/>
  <c r="D13" i="14"/>
  <c r="C13" i="14"/>
  <c r="B13" i="14"/>
  <c r="A13" i="14"/>
  <c r="J12" i="14"/>
  <c r="I12" i="14"/>
  <c r="H12" i="14"/>
  <c r="G12" i="14"/>
  <c r="F12" i="14"/>
  <c r="E12" i="14"/>
  <c r="D12" i="14"/>
  <c r="C12" i="14"/>
  <c r="B12" i="14"/>
  <c r="A12" i="14"/>
  <c r="J11" i="14"/>
  <c r="I11" i="14"/>
  <c r="H11" i="14"/>
  <c r="G11" i="14"/>
  <c r="F11" i="14"/>
  <c r="E11" i="14"/>
  <c r="D11" i="14"/>
  <c r="C11" i="14"/>
  <c r="B11" i="14"/>
  <c r="A11" i="14"/>
  <c r="J10" i="14"/>
  <c r="I10" i="14"/>
  <c r="H10" i="14"/>
  <c r="G10" i="14"/>
  <c r="F10" i="14"/>
  <c r="E10" i="14"/>
  <c r="D10" i="14"/>
  <c r="C10" i="14"/>
  <c r="B10" i="14"/>
  <c r="A10" i="14"/>
  <c r="J9" i="14"/>
  <c r="I9" i="14"/>
  <c r="H9" i="14"/>
  <c r="G9" i="14"/>
  <c r="F9" i="14"/>
  <c r="E9" i="14"/>
  <c r="D9" i="14"/>
  <c r="C9" i="14"/>
  <c r="B9" i="14"/>
  <c r="A9" i="14"/>
  <c r="J8" i="14"/>
  <c r="I8" i="14"/>
  <c r="H8" i="14"/>
  <c r="G8" i="14"/>
  <c r="F8" i="14"/>
  <c r="E8" i="14"/>
  <c r="D8" i="14"/>
  <c r="C8" i="14"/>
  <c r="B8" i="14"/>
  <c r="A8" i="14"/>
  <c r="J96" i="13"/>
  <c r="I96" i="13"/>
  <c r="H96" i="13"/>
  <c r="G96" i="13"/>
  <c r="F96" i="13"/>
  <c r="E96" i="13"/>
  <c r="D96" i="13"/>
  <c r="C96" i="13"/>
  <c r="B96" i="13"/>
  <c r="A96" i="13"/>
  <c r="J95" i="13"/>
  <c r="I95" i="13"/>
  <c r="H95" i="13"/>
  <c r="G95" i="13"/>
  <c r="F95" i="13"/>
  <c r="E95" i="13"/>
  <c r="D95" i="13"/>
  <c r="C95" i="13"/>
  <c r="B95" i="13"/>
  <c r="A95" i="13"/>
  <c r="J94" i="13"/>
  <c r="I94" i="13"/>
  <c r="H94" i="13"/>
  <c r="G94" i="13"/>
  <c r="F94" i="13"/>
  <c r="E94" i="13"/>
  <c r="D94" i="13"/>
  <c r="C94" i="13"/>
  <c r="B94" i="13"/>
  <c r="A94" i="13"/>
  <c r="J93" i="13"/>
  <c r="I93" i="13"/>
  <c r="H93" i="13"/>
  <c r="G93" i="13"/>
  <c r="F93" i="13"/>
  <c r="E93" i="13"/>
  <c r="D93" i="13"/>
  <c r="C93" i="13"/>
  <c r="B93" i="13"/>
  <c r="A93" i="13"/>
  <c r="J92" i="13"/>
  <c r="I92" i="13"/>
  <c r="H92" i="13"/>
  <c r="G92" i="13"/>
  <c r="F92" i="13"/>
  <c r="E92" i="13"/>
  <c r="D92" i="13"/>
  <c r="C92" i="13"/>
  <c r="B92" i="13"/>
  <c r="A92" i="13"/>
  <c r="J91" i="13"/>
  <c r="I91" i="13"/>
  <c r="H91" i="13"/>
  <c r="G91" i="13"/>
  <c r="F91" i="13"/>
  <c r="E91" i="13"/>
  <c r="D91" i="13"/>
  <c r="C91" i="13"/>
  <c r="B91" i="13"/>
  <c r="A91" i="13"/>
  <c r="J90" i="13"/>
  <c r="I90" i="13"/>
  <c r="H90" i="13"/>
  <c r="G90" i="13"/>
  <c r="F90" i="13"/>
  <c r="E90" i="13"/>
  <c r="D90" i="13"/>
  <c r="C90" i="13"/>
  <c r="B90" i="13"/>
  <c r="A90" i="13"/>
  <c r="J89" i="13"/>
  <c r="I89" i="13"/>
  <c r="H89" i="13"/>
  <c r="G89" i="13"/>
  <c r="F89" i="13"/>
  <c r="E89" i="13"/>
  <c r="D89" i="13"/>
  <c r="C89" i="13"/>
  <c r="B89" i="13"/>
  <c r="A89" i="13"/>
  <c r="J88" i="13"/>
  <c r="I88" i="13"/>
  <c r="H88" i="13"/>
  <c r="G88" i="13"/>
  <c r="F88" i="13"/>
  <c r="E88" i="13"/>
  <c r="D88" i="13"/>
  <c r="C88" i="13"/>
  <c r="B88" i="13"/>
  <c r="A88" i="13"/>
  <c r="J87" i="13"/>
  <c r="I87" i="13"/>
  <c r="H87" i="13"/>
  <c r="G87" i="13"/>
  <c r="F87" i="13"/>
  <c r="E87" i="13"/>
  <c r="D87" i="13"/>
  <c r="C87" i="13"/>
  <c r="B87" i="13"/>
  <c r="A87" i="13"/>
  <c r="J86" i="13"/>
  <c r="I86" i="13"/>
  <c r="H86" i="13"/>
  <c r="G86" i="13"/>
  <c r="F86" i="13"/>
  <c r="E86" i="13"/>
  <c r="D86" i="13"/>
  <c r="C86" i="13"/>
  <c r="B86" i="13"/>
  <c r="A86" i="13"/>
  <c r="J85" i="13"/>
  <c r="I85" i="13"/>
  <c r="H85" i="13"/>
  <c r="G85" i="13"/>
  <c r="F85" i="13"/>
  <c r="E85" i="13"/>
  <c r="D85" i="13"/>
  <c r="C85" i="13"/>
  <c r="B85" i="13"/>
  <c r="A85" i="13"/>
  <c r="J84" i="13"/>
  <c r="I84" i="13"/>
  <c r="H84" i="13"/>
  <c r="G84" i="13"/>
  <c r="F84" i="13"/>
  <c r="E84" i="13"/>
  <c r="D84" i="13"/>
  <c r="C84" i="13"/>
  <c r="B84" i="13"/>
  <c r="A84" i="13"/>
  <c r="J83" i="13"/>
  <c r="I83" i="13"/>
  <c r="H83" i="13"/>
  <c r="G83" i="13"/>
  <c r="F83" i="13"/>
  <c r="E83" i="13"/>
  <c r="D83" i="13"/>
  <c r="C83" i="13"/>
  <c r="B83" i="13"/>
  <c r="A83" i="13"/>
  <c r="J82" i="13"/>
  <c r="I82" i="13"/>
  <c r="H82" i="13"/>
  <c r="G82" i="13"/>
  <c r="F82" i="13"/>
  <c r="E82" i="13"/>
  <c r="D82" i="13"/>
  <c r="C82" i="13"/>
  <c r="B82" i="13"/>
  <c r="A82" i="13"/>
  <c r="J81" i="13"/>
  <c r="I81" i="13"/>
  <c r="H81" i="13"/>
  <c r="G81" i="13"/>
  <c r="F81" i="13"/>
  <c r="E81" i="13"/>
  <c r="D81" i="13"/>
  <c r="C81" i="13"/>
  <c r="B81" i="13"/>
  <c r="A81" i="13"/>
  <c r="J80" i="13"/>
  <c r="I80" i="13"/>
  <c r="H80" i="13"/>
  <c r="G80" i="13"/>
  <c r="F80" i="13"/>
  <c r="E80" i="13"/>
  <c r="D80" i="13"/>
  <c r="C80" i="13"/>
  <c r="B80" i="13"/>
  <c r="A80" i="13"/>
  <c r="J79" i="13"/>
  <c r="I79" i="13"/>
  <c r="H79" i="13"/>
  <c r="G79" i="13"/>
  <c r="F79" i="13"/>
  <c r="E79" i="13"/>
  <c r="D79" i="13"/>
  <c r="C79" i="13"/>
  <c r="B79" i="13"/>
  <c r="A79" i="13"/>
  <c r="J78" i="13"/>
  <c r="I78" i="13"/>
  <c r="H78" i="13"/>
  <c r="G78" i="13"/>
  <c r="F78" i="13"/>
  <c r="E78" i="13"/>
  <c r="D78" i="13"/>
  <c r="C78" i="13"/>
  <c r="B78" i="13"/>
  <c r="A78" i="13"/>
  <c r="J77" i="13"/>
  <c r="I77" i="13"/>
  <c r="H77" i="13"/>
  <c r="G77" i="13"/>
  <c r="F77" i="13"/>
  <c r="E77" i="13"/>
  <c r="D77" i="13"/>
  <c r="C77" i="13"/>
  <c r="B77" i="13"/>
  <c r="A77" i="13"/>
  <c r="J76" i="13"/>
  <c r="I76" i="13"/>
  <c r="H76" i="13"/>
  <c r="G76" i="13"/>
  <c r="F76" i="13"/>
  <c r="E76" i="13"/>
  <c r="D76" i="13"/>
  <c r="C76" i="13"/>
  <c r="B76" i="13"/>
  <c r="A76" i="13"/>
  <c r="J75" i="13"/>
  <c r="I75" i="13"/>
  <c r="H75" i="13"/>
  <c r="G75" i="13"/>
  <c r="F75" i="13"/>
  <c r="E75" i="13"/>
  <c r="D75" i="13"/>
  <c r="C75" i="13"/>
  <c r="B75" i="13"/>
  <c r="A75" i="13"/>
  <c r="J74" i="13"/>
  <c r="I74" i="13"/>
  <c r="H74" i="13"/>
  <c r="G74" i="13"/>
  <c r="F74" i="13"/>
  <c r="E74" i="13"/>
  <c r="D74" i="13"/>
  <c r="C74" i="13"/>
  <c r="B74" i="13"/>
  <c r="A74" i="13"/>
  <c r="J73" i="13"/>
  <c r="I73" i="13"/>
  <c r="H73" i="13"/>
  <c r="G73" i="13"/>
  <c r="F73" i="13"/>
  <c r="E73" i="13"/>
  <c r="D73" i="13"/>
  <c r="C73" i="13"/>
  <c r="B73" i="13"/>
  <c r="A73" i="13"/>
  <c r="J72" i="13"/>
  <c r="I72" i="13"/>
  <c r="H72" i="13"/>
  <c r="G72" i="13"/>
  <c r="F72" i="13"/>
  <c r="E72" i="13"/>
  <c r="D72" i="13"/>
  <c r="C72" i="13"/>
  <c r="B72" i="13"/>
  <c r="A72" i="13"/>
  <c r="J71" i="13"/>
  <c r="I71" i="13"/>
  <c r="H71" i="13"/>
  <c r="G71" i="13"/>
  <c r="F71" i="13"/>
  <c r="E71" i="13"/>
  <c r="D71" i="13"/>
  <c r="C71" i="13"/>
  <c r="B71" i="13"/>
  <c r="A71" i="13"/>
  <c r="J70" i="13"/>
  <c r="I70" i="13"/>
  <c r="H70" i="13"/>
  <c r="G70" i="13"/>
  <c r="F70" i="13"/>
  <c r="E70" i="13"/>
  <c r="D70" i="13"/>
  <c r="C70" i="13"/>
  <c r="B70" i="13"/>
  <c r="A70" i="13"/>
  <c r="J69" i="13"/>
  <c r="I69" i="13"/>
  <c r="H69" i="13"/>
  <c r="G69" i="13"/>
  <c r="F69" i="13"/>
  <c r="E69" i="13"/>
  <c r="D69" i="13"/>
  <c r="C69" i="13"/>
  <c r="B69" i="13"/>
  <c r="A69" i="13"/>
  <c r="J68" i="13"/>
  <c r="I68" i="13"/>
  <c r="H68" i="13"/>
  <c r="G68" i="13"/>
  <c r="F68" i="13"/>
  <c r="E68" i="13"/>
  <c r="D68" i="13"/>
  <c r="C68" i="13"/>
  <c r="B68" i="13"/>
  <c r="A68" i="13"/>
  <c r="J67" i="13"/>
  <c r="I67" i="13"/>
  <c r="H67" i="13"/>
  <c r="G67" i="13"/>
  <c r="F67" i="13"/>
  <c r="E67" i="13"/>
  <c r="D67" i="13"/>
  <c r="C67" i="13"/>
  <c r="B67" i="13"/>
  <c r="A67" i="13"/>
  <c r="J66" i="13"/>
  <c r="I66" i="13"/>
  <c r="H66" i="13"/>
  <c r="G66" i="13"/>
  <c r="F66" i="13"/>
  <c r="E66" i="13"/>
  <c r="D66" i="13"/>
  <c r="C66" i="13"/>
  <c r="B66" i="13"/>
  <c r="A66" i="13"/>
  <c r="J65" i="13"/>
  <c r="I65" i="13"/>
  <c r="H65" i="13"/>
  <c r="G65" i="13"/>
  <c r="F65" i="13"/>
  <c r="E65" i="13"/>
  <c r="D65" i="13"/>
  <c r="C65" i="13"/>
  <c r="B65" i="13"/>
  <c r="A65" i="13"/>
  <c r="J64" i="13"/>
  <c r="I64" i="13"/>
  <c r="H64" i="13"/>
  <c r="G64" i="13"/>
  <c r="F64" i="13"/>
  <c r="E64" i="13"/>
  <c r="D64" i="13"/>
  <c r="C64" i="13"/>
  <c r="B64" i="13"/>
  <c r="A64" i="13"/>
  <c r="J63" i="13"/>
  <c r="I63" i="13"/>
  <c r="H63" i="13"/>
  <c r="G63" i="13"/>
  <c r="F63" i="13"/>
  <c r="E63" i="13"/>
  <c r="D63" i="13"/>
  <c r="C63" i="13"/>
  <c r="B63" i="13"/>
  <c r="A63" i="13"/>
  <c r="J62" i="13"/>
  <c r="I62" i="13"/>
  <c r="H62" i="13"/>
  <c r="G62" i="13"/>
  <c r="F62" i="13"/>
  <c r="E62" i="13"/>
  <c r="D62" i="13"/>
  <c r="C62" i="13"/>
  <c r="B62" i="13"/>
  <c r="A62" i="13"/>
  <c r="J61" i="13"/>
  <c r="I61" i="13"/>
  <c r="H61" i="13"/>
  <c r="G61" i="13"/>
  <c r="F61" i="13"/>
  <c r="E61" i="13"/>
  <c r="D61" i="13"/>
  <c r="C61" i="13"/>
  <c r="B61" i="13"/>
  <c r="A61" i="13"/>
  <c r="J60" i="13"/>
  <c r="I60" i="13"/>
  <c r="H60" i="13"/>
  <c r="G60" i="13"/>
  <c r="F60" i="13"/>
  <c r="E60" i="13"/>
  <c r="D60" i="13"/>
  <c r="C60" i="13"/>
  <c r="B60" i="13"/>
  <c r="A60" i="13"/>
  <c r="J59" i="13"/>
  <c r="I59" i="13"/>
  <c r="H59" i="13"/>
  <c r="G59" i="13"/>
  <c r="F59" i="13"/>
  <c r="E59" i="13"/>
  <c r="D59" i="13"/>
  <c r="C59" i="13"/>
  <c r="B59" i="13"/>
  <c r="A59" i="13"/>
  <c r="J58" i="13"/>
  <c r="I58" i="13"/>
  <c r="H58" i="13"/>
  <c r="G58" i="13"/>
  <c r="F58" i="13"/>
  <c r="E58" i="13"/>
  <c r="D58" i="13"/>
  <c r="C58" i="13"/>
  <c r="B58" i="13"/>
  <c r="A58" i="13"/>
  <c r="J57" i="13"/>
  <c r="I57" i="13"/>
  <c r="H57" i="13"/>
  <c r="G57" i="13"/>
  <c r="F57" i="13"/>
  <c r="E57" i="13"/>
  <c r="D57" i="13"/>
  <c r="C57" i="13"/>
  <c r="B57" i="13"/>
  <c r="A57" i="13"/>
  <c r="J56" i="13"/>
  <c r="I56" i="13"/>
  <c r="H56" i="13"/>
  <c r="G56" i="13"/>
  <c r="F56" i="13"/>
  <c r="E56" i="13"/>
  <c r="D56" i="13"/>
  <c r="C56" i="13"/>
  <c r="B56" i="13"/>
  <c r="A56" i="13"/>
  <c r="J55" i="13"/>
  <c r="I55" i="13"/>
  <c r="H55" i="13"/>
  <c r="G55" i="13"/>
  <c r="F55" i="13"/>
  <c r="E55" i="13"/>
  <c r="D55" i="13"/>
  <c r="C55" i="13"/>
  <c r="B55" i="13"/>
  <c r="A55" i="13"/>
  <c r="J54" i="13"/>
  <c r="I54" i="13"/>
  <c r="H54" i="13"/>
  <c r="G54" i="13"/>
  <c r="F54" i="13"/>
  <c r="E54" i="13"/>
  <c r="D54" i="13"/>
  <c r="C54" i="13"/>
  <c r="B54" i="13"/>
  <c r="A54" i="13"/>
  <c r="J53" i="13"/>
  <c r="I53" i="13"/>
  <c r="H53" i="13"/>
  <c r="G53" i="13"/>
  <c r="F53" i="13"/>
  <c r="E53" i="13"/>
  <c r="D53" i="13"/>
  <c r="C53" i="13"/>
  <c r="B53" i="13"/>
  <c r="A53" i="13"/>
  <c r="J52" i="13"/>
  <c r="I52" i="13"/>
  <c r="H52" i="13"/>
  <c r="G52" i="13"/>
  <c r="F52" i="13"/>
  <c r="E52" i="13"/>
  <c r="D52" i="13"/>
  <c r="C52" i="13"/>
  <c r="B52" i="13"/>
  <c r="A52" i="13"/>
  <c r="J51" i="13"/>
  <c r="I51" i="13"/>
  <c r="H51" i="13"/>
  <c r="G51" i="13"/>
  <c r="F51" i="13"/>
  <c r="E51" i="13"/>
  <c r="D51" i="13"/>
  <c r="C51" i="13"/>
  <c r="B51" i="13"/>
  <c r="A51" i="13"/>
  <c r="J50" i="13"/>
  <c r="I50" i="13"/>
  <c r="H50" i="13"/>
  <c r="G50" i="13"/>
  <c r="F50" i="13"/>
  <c r="E50" i="13"/>
  <c r="D50" i="13"/>
  <c r="C50" i="13"/>
  <c r="B50" i="13"/>
  <c r="A50" i="13"/>
  <c r="J49" i="13"/>
  <c r="I49" i="13"/>
  <c r="H49" i="13"/>
  <c r="G49" i="13"/>
  <c r="F49" i="13"/>
  <c r="E49" i="13"/>
  <c r="D49" i="13"/>
  <c r="C49" i="13"/>
  <c r="B49" i="13"/>
  <c r="A49" i="13"/>
  <c r="J48" i="13"/>
  <c r="I48" i="13"/>
  <c r="H48" i="13"/>
  <c r="G48" i="13"/>
  <c r="F48" i="13"/>
  <c r="E48" i="13"/>
  <c r="D48" i="13"/>
  <c r="C48" i="13"/>
  <c r="B48" i="13"/>
  <c r="A48" i="13"/>
  <c r="J47" i="13"/>
  <c r="I47" i="13"/>
  <c r="H47" i="13"/>
  <c r="G47" i="13"/>
  <c r="F47" i="13"/>
  <c r="E47" i="13"/>
  <c r="D47" i="13"/>
  <c r="C47" i="13"/>
  <c r="B47" i="13"/>
  <c r="A47" i="13"/>
  <c r="J46" i="13"/>
  <c r="I46" i="13"/>
  <c r="H46" i="13"/>
  <c r="G46" i="13"/>
  <c r="F46" i="13"/>
  <c r="E46" i="13"/>
  <c r="D46" i="13"/>
  <c r="C46" i="13"/>
  <c r="B46" i="13"/>
  <c r="A46" i="13"/>
  <c r="J45" i="13"/>
  <c r="I45" i="13"/>
  <c r="H45" i="13"/>
  <c r="G45" i="13"/>
  <c r="F45" i="13"/>
  <c r="E45" i="13"/>
  <c r="D45" i="13"/>
  <c r="C45" i="13"/>
  <c r="B45" i="13"/>
  <c r="A45" i="13"/>
  <c r="J44" i="13"/>
  <c r="I44" i="13"/>
  <c r="H44" i="13"/>
  <c r="G44" i="13"/>
  <c r="F44" i="13"/>
  <c r="E44" i="13"/>
  <c r="D44" i="13"/>
  <c r="C44" i="13"/>
  <c r="B44" i="13"/>
  <c r="A44" i="13"/>
  <c r="J43" i="13"/>
  <c r="I43" i="13"/>
  <c r="H43" i="13"/>
  <c r="G43" i="13"/>
  <c r="F43" i="13"/>
  <c r="E43" i="13"/>
  <c r="D43" i="13"/>
  <c r="C43" i="13"/>
  <c r="B43" i="13"/>
  <c r="A43" i="13"/>
  <c r="J42" i="13"/>
  <c r="I42" i="13"/>
  <c r="H42" i="13"/>
  <c r="G42" i="13"/>
  <c r="F42" i="13"/>
  <c r="E42" i="13"/>
  <c r="D42" i="13"/>
  <c r="C42" i="13"/>
  <c r="B42" i="13"/>
  <c r="A42" i="13"/>
  <c r="J41" i="13"/>
  <c r="I41" i="13"/>
  <c r="H41" i="13"/>
  <c r="G41" i="13"/>
  <c r="F41" i="13"/>
  <c r="E41" i="13"/>
  <c r="D41" i="13"/>
  <c r="C41" i="13"/>
  <c r="B41" i="13"/>
  <c r="A41" i="13"/>
  <c r="J40" i="13"/>
  <c r="I40" i="13"/>
  <c r="H40" i="13"/>
  <c r="G40" i="13"/>
  <c r="F40" i="13"/>
  <c r="E40" i="13"/>
  <c r="D40" i="13"/>
  <c r="C40" i="13"/>
  <c r="B40" i="13"/>
  <c r="A40" i="13"/>
  <c r="J39" i="13"/>
  <c r="I39" i="13"/>
  <c r="H39" i="13"/>
  <c r="G39" i="13"/>
  <c r="F39" i="13"/>
  <c r="E39" i="13"/>
  <c r="D39" i="13"/>
  <c r="C39" i="13"/>
  <c r="B39" i="13"/>
  <c r="A39" i="13"/>
  <c r="J38" i="13"/>
  <c r="I38" i="13"/>
  <c r="H38" i="13"/>
  <c r="G38" i="13"/>
  <c r="F38" i="13"/>
  <c r="E38" i="13"/>
  <c r="D38" i="13"/>
  <c r="C38" i="13"/>
  <c r="B38" i="13"/>
  <c r="A38" i="13"/>
  <c r="J37" i="13"/>
  <c r="I37" i="13"/>
  <c r="H37" i="13"/>
  <c r="G37" i="13"/>
  <c r="F37" i="13"/>
  <c r="E37" i="13"/>
  <c r="D37" i="13"/>
  <c r="C37" i="13"/>
  <c r="B37" i="13"/>
  <c r="A37" i="13"/>
  <c r="J36" i="13"/>
  <c r="I36" i="13"/>
  <c r="H36" i="13"/>
  <c r="G36" i="13"/>
  <c r="F36" i="13"/>
  <c r="E36" i="13"/>
  <c r="D36" i="13"/>
  <c r="C36" i="13"/>
  <c r="B36" i="13"/>
  <c r="A36" i="13"/>
  <c r="J35" i="13"/>
  <c r="I35" i="13"/>
  <c r="H35" i="13"/>
  <c r="G35" i="13"/>
  <c r="F35" i="13"/>
  <c r="E35" i="13"/>
  <c r="D35" i="13"/>
  <c r="C35" i="13"/>
  <c r="B35" i="13"/>
  <c r="A35" i="13"/>
  <c r="J34" i="13"/>
  <c r="I34" i="13"/>
  <c r="H34" i="13"/>
  <c r="G34" i="13"/>
  <c r="F34" i="13"/>
  <c r="E34" i="13"/>
  <c r="D34" i="13"/>
  <c r="C34" i="13"/>
  <c r="B34" i="13"/>
  <c r="A34" i="13"/>
  <c r="J33" i="13"/>
  <c r="I33" i="13"/>
  <c r="H33" i="13"/>
  <c r="G33" i="13"/>
  <c r="F33" i="13"/>
  <c r="E33" i="13"/>
  <c r="D33" i="13"/>
  <c r="C33" i="13"/>
  <c r="B33" i="13"/>
  <c r="A33" i="13"/>
  <c r="J32" i="13"/>
  <c r="I32" i="13"/>
  <c r="H32" i="13"/>
  <c r="G32" i="13"/>
  <c r="F32" i="13"/>
  <c r="E32" i="13"/>
  <c r="D32" i="13"/>
  <c r="C32" i="13"/>
  <c r="B32" i="13"/>
  <c r="A32" i="13"/>
  <c r="J31" i="13"/>
  <c r="I31" i="13"/>
  <c r="H31" i="13"/>
  <c r="G31" i="13"/>
  <c r="F31" i="13"/>
  <c r="E31" i="13"/>
  <c r="D31" i="13"/>
  <c r="C31" i="13"/>
  <c r="B31" i="13"/>
  <c r="A31" i="13"/>
  <c r="J30" i="13"/>
  <c r="I30" i="13"/>
  <c r="H30" i="13"/>
  <c r="G30" i="13"/>
  <c r="F30" i="13"/>
  <c r="E30" i="13"/>
  <c r="D30" i="13"/>
  <c r="C30" i="13"/>
  <c r="B30" i="13"/>
  <c r="A30" i="13"/>
  <c r="J29" i="13"/>
  <c r="I29" i="13"/>
  <c r="H29" i="13"/>
  <c r="G29" i="13"/>
  <c r="F29" i="13"/>
  <c r="E29" i="13"/>
  <c r="D29" i="13"/>
  <c r="C29" i="13"/>
  <c r="B29" i="13"/>
  <c r="A29" i="13"/>
  <c r="J28" i="13"/>
  <c r="I28" i="13"/>
  <c r="H28" i="13"/>
  <c r="G28" i="13"/>
  <c r="F28" i="13"/>
  <c r="E28" i="13"/>
  <c r="D28" i="13"/>
  <c r="C28" i="13"/>
  <c r="B28" i="13"/>
  <c r="A28" i="13"/>
  <c r="J27" i="13"/>
  <c r="I27" i="13"/>
  <c r="H27" i="13"/>
  <c r="G27" i="13"/>
  <c r="F27" i="13"/>
  <c r="E27" i="13"/>
  <c r="D27" i="13"/>
  <c r="C27" i="13"/>
  <c r="B27" i="13"/>
  <c r="A27" i="13"/>
  <c r="J26" i="13"/>
  <c r="I26" i="13"/>
  <c r="H26" i="13"/>
  <c r="G26" i="13"/>
  <c r="F26" i="13"/>
  <c r="E26" i="13"/>
  <c r="D26" i="13"/>
  <c r="C26" i="13"/>
  <c r="B26" i="13"/>
  <c r="A26" i="13"/>
  <c r="J25" i="13"/>
  <c r="I25" i="13"/>
  <c r="H25" i="13"/>
  <c r="G25" i="13"/>
  <c r="F25" i="13"/>
  <c r="E25" i="13"/>
  <c r="D25" i="13"/>
  <c r="C25" i="13"/>
  <c r="B25" i="13"/>
  <c r="A25" i="13"/>
  <c r="J24" i="13"/>
  <c r="I24" i="13"/>
  <c r="H24" i="13"/>
  <c r="G24" i="13"/>
  <c r="F24" i="13"/>
  <c r="E24" i="13"/>
  <c r="D24" i="13"/>
  <c r="C24" i="13"/>
  <c r="B24" i="13"/>
  <c r="A24" i="13"/>
  <c r="J23" i="13"/>
  <c r="I23" i="13"/>
  <c r="H23" i="13"/>
  <c r="G23" i="13"/>
  <c r="F23" i="13"/>
  <c r="E23" i="13"/>
  <c r="D23" i="13"/>
  <c r="C23" i="13"/>
  <c r="B23" i="13"/>
  <c r="A23" i="13"/>
  <c r="J22" i="13"/>
  <c r="I22" i="13"/>
  <c r="H22" i="13"/>
  <c r="G22" i="13"/>
  <c r="F22" i="13"/>
  <c r="E22" i="13"/>
  <c r="D22" i="13"/>
  <c r="C22" i="13"/>
  <c r="B22" i="13"/>
  <c r="A22" i="13"/>
  <c r="J21" i="13"/>
  <c r="I21" i="13"/>
  <c r="H21" i="13"/>
  <c r="G21" i="13"/>
  <c r="F21" i="13"/>
  <c r="E21" i="13"/>
  <c r="D21" i="13"/>
  <c r="C21" i="13"/>
  <c r="B21" i="13"/>
  <c r="A21" i="13"/>
  <c r="J20" i="13"/>
  <c r="I20" i="13"/>
  <c r="H20" i="13"/>
  <c r="G20" i="13"/>
  <c r="F20" i="13"/>
  <c r="E20" i="13"/>
  <c r="D20" i="13"/>
  <c r="C20" i="13"/>
  <c r="B20" i="13"/>
  <c r="A20" i="13"/>
  <c r="J19" i="13"/>
  <c r="I19" i="13"/>
  <c r="H19" i="13"/>
  <c r="G19" i="13"/>
  <c r="F19" i="13"/>
  <c r="E19" i="13"/>
  <c r="D19" i="13"/>
  <c r="C19" i="13"/>
  <c r="B19" i="13"/>
  <c r="A19" i="13"/>
  <c r="J18" i="13"/>
  <c r="I18" i="13"/>
  <c r="H18" i="13"/>
  <c r="G18" i="13"/>
  <c r="F18" i="13"/>
  <c r="E18" i="13"/>
  <c r="D18" i="13"/>
  <c r="C18" i="13"/>
  <c r="B18" i="13"/>
  <c r="A18" i="13"/>
  <c r="J17" i="13"/>
  <c r="I17" i="13"/>
  <c r="H17" i="13"/>
  <c r="G17" i="13"/>
  <c r="F17" i="13"/>
  <c r="E17" i="13"/>
  <c r="D17" i="13"/>
  <c r="C17" i="13"/>
  <c r="B17" i="13"/>
  <c r="A17" i="13"/>
  <c r="J16" i="13"/>
  <c r="I16" i="13"/>
  <c r="H16" i="13"/>
  <c r="G16" i="13"/>
  <c r="F16" i="13"/>
  <c r="E16" i="13"/>
  <c r="D16" i="13"/>
  <c r="C16" i="13"/>
  <c r="B16" i="13"/>
  <c r="A16" i="13"/>
  <c r="J15" i="13"/>
  <c r="I15" i="13"/>
  <c r="H15" i="13"/>
  <c r="G15" i="13"/>
  <c r="F15" i="13"/>
  <c r="E15" i="13"/>
  <c r="D15" i="13"/>
  <c r="C15" i="13"/>
  <c r="B15" i="13"/>
  <c r="A15" i="13"/>
  <c r="J14" i="13"/>
  <c r="I14" i="13"/>
  <c r="H14" i="13"/>
  <c r="G14" i="13"/>
  <c r="F14" i="13"/>
  <c r="E14" i="13"/>
  <c r="D14" i="13"/>
  <c r="C14" i="13"/>
  <c r="B14" i="13"/>
  <c r="A14" i="13"/>
  <c r="J13" i="13"/>
  <c r="I13" i="13"/>
  <c r="H13" i="13"/>
  <c r="G13" i="13"/>
  <c r="F13" i="13"/>
  <c r="E13" i="13"/>
  <c r="D13" i="13"/>
  <c r="C13" i="13"/>
  <c r="B13" i="13"/>
  <c r="A13" i="13"/>
  <c r="J12" i="13"/>
  <c r="I12" i="13"/>
  <c r="H12" i="13"/>
  <c r="G12" i="13"/>
  <c r="F12" i="13"/>
  <c r="E12" i="13"/>
  <c r="D12" i="13"/>
  <c r="C12" i="13"/>
  <c r="B12" i="13"/>
  <c r="A12" i="13"/>
  <c r="J11" i="13"/>
  <c r="I11" i="13"/>
  <c r="H11" i="13"/>
  <c r="G11" i="13"/>
  <c r="F11" i="13"/>
  <c r="E11" i="13"/>
  <c r="D11" i="13"/>
  <c r="C11" i="13"/>
  <c r="B11" i="13"/>
  <c r="A11" i="13"/>
  <c r="J10" i="13"/>
  <c r="I10" i="13"/>
  <c r="H10" i="13"/>
  <c r="G10" i="13"/>
  <c r="F10" i="13"/>
  <c r="E10" i="13"/>
  <c r="D10" i="13"/>
  <c r="C10" i="13"/>
  <c r="B10" i="13"/>
  <c r="A10" i="13"/>
  <c r="J9" i="13"/>
  <c r="I9" i="13"/>
  <c r="H9" i="13"/>
  <c r="G9" i="13"/>
  <c r="F9" i="13"/>
  <c r="E9" i="13"/>
  <c r="D9" i="13"/>
  <c r="C9" i="13"/>
  <c r="B9" i="13"/>
  <c r="A9" i="13"/>
  <c r="J8" i="13"/>
  <c r="I8" i="13"/>
  <c r="H8" i="13"/>
  <c r="G8" i="13"/>
  <c r="F8" i="13"/>
  <c r="E8" i="13"/>
  <c r="D8" i="13"/>
  <c r="C8" i="13"/>
  <c r="B8" i="13"/>
  <c r="A8" i="13"/>
  <c r="J96" i="12"/>
  <c r="I96" i="12"/>
  <c r="H96" i="12"/>
  <c r="G96" i="12"/>
  <c r="F96" i="12"/>
  <c r="E96" i="12"/>
  <c r="D96" i="12"/>
  <c r="C96" i="12"/>
  <c r="B96" i="12"/>
  <c r="A96" i="12"/>
  <c r="J95" i="12"/>
  <c r="I95" i="12"/>
  <c r="H95" i="12"/>
  <c r="G95" i="12"/>
  <c r="F95" i="12"/>
  <c r="E95" i="12"/>
  <c r="D95" i="12"/>
  <c r="C95" i="12"/>
  <c r="B95" i="12"/>
  <c r="A95" i="12"/>
  <c r="J94" i="12"/>
  <c r="I94" i="12"/>
  <c r="H94" i="12"/>
  <c r="G94" i="12"/>
  <c r="F94" i="12"/>
  <c r="E94" i="12"/>
  <c r="D94" i="12"/>
  <c r="C94" i="12"/>
  <c r="B94" i="12"/>
  <c r="A94" i="12"/>
  <c r="J93" i="12"/>
  <c r="I93" i="12"/>
  <c r="H93" i="12"/>
  <c r="G93" i="12"/>
  <c r="F93" i="12"/>
  <c r="E93" i="12"/>
  <c r="D93" i="12"/>
  <c r="C93" i="12"/>
  <c r="B93" i="12"/>
  <c r="A93" i="12"/>
  <c r="J92" i="12"/>
  <c r="I92" i="12"/>
  <c r="H92" i="12"/>
  <c r="G92" i="12"/>
  <c r="F92" i="12"/>
  <c r="E92" i="12"/>
  <c r="D92" i="12"/>
  <c r="C92" i="12"/>
  <c r="B92" i="12"/>
  <c r="A92" i="12"/>
  <c r="J91" i="12"/>
  <c r="I91" i="12"/>
  <c r="H91" i="12"/>
  <c r="G91" i="12"/>
  <c r="F91" i="12"/>
  <c r="E91" i="12"/>
  <c r="D91" i="12"/>
  <c r="C91" i="12"/>
  <c r="B91" i="12"/>
  <c r="A91" i="12"/>
  <c r="J90" i="12"/>
  <c r="I90" i="12"/>
  <c r="H90" i="12"/>
  <c r="G90" i="12"/>
  <c r="F90" i="12"/>
  <c r="E90" i="12"/>
  <c r="D90" i="12"/>
  <c r="C90" i="12"/>
  <c r="B90" i="12"/>
  <c r="A90" i="12"/>
  <c r="J89" i="12"/>
  <c r="I89" i="12"/>
  <c r="H89" i="12"/>
  <c r="G89" i="12"/>
  <c r="F89" i="12"/>
  <c r="E89" i="12"/>
  <c r="D89" i="12"/>
  <c r="C89" i="12"/>
  <c r="B89" i="12"/>
  <c r="A89" i="12"/>
  <c r="J88" i="12"/>
  <c r="I88" i="12"/>
  <c r="H88" i="12"/>
  <c r="G88" i="12"/>
  <c r="F88" i="12"/>
  <c r="E88" i="12"/>
  <c r="D88" i="12"/>
  <c r="C88" i="12"/>
  <c r="B88" i="12"/>
  <c r="A88" i="12"/>
  <c r="J87" i="12"/>
  <c r="I87" i="12"/>
  <c r="H87" i="12"/>
  <c r="G87" i="12"/>
  <c r="F87" i="12"/>
  <c r="E87" i="12"/>
  <c r="D87" i="12"/>
  <c r="C87" i="12"/>
  <c r="B87" i="12"/>
  <c r="A87" i="12"/>
  <c r="J86" i="12"/>
  <c r="I86" i="12"/>
  <c r="H86" i="12"/>
  <c r="G86" i="12"/>
  <c r="F86" i="12"/>
  <c r="E86" i="12"/>
  <c r="D86" i="12"/>
  <c r="C86" i="12"/>
  <c r="B86" i="12"/>
  <c r="A86" i="12"/>
  <c r="J85" i="12"/>
  <c r="I85" i="12"/>
  <c r="H85" i="12"/>
  <c r="G85" i="12"/>
  <c r="F85" i="12"/>
  <c r="E85" i="12"/>
  <c r="D85" i="12"/>
  <c r="C85" i="12"/>
  <c r="B85" i="12"/>
  <c r="A85" i="12"/>
  <c r="J84" i="12"/>
  <c r="I84" i="12"/>
  <c r="H84" i="12"/>
  <c r="G84" i="12"/>
  <c r="F84" i="12"/>
  <c r="E84" i="12"/>
  <c r="D84" i="12"/>
  <c r="C84" i="12"/>
  <c r="B84" i="12"/>
  <c r="A84" i="12"/>
  <c r="J83" i="12"/>
  <c r="I83" i="12"/>
  <c r="H83" i="12"/>
  <c r="G83" i="12"/>
  <c r="F83" i="12"/>
  <c r="E83" i="12"/>
  <c r="D83" i="12"/>
  <c r="C83" i="12"/>
  <c r="B83" i="12"/>
  <c r="A83" i="12"/>
  <c r="J82" i="12"/>
  <c r="I82" i="12"/>
  <c r="H82" i="12"/>
  <c r="G82" i="12"/>
  <c r="F82" i="12"/>
  <c r="E82" i="12"/>
  <c r="D82" i="12"/>
  <c r="C82" i="12"/>
  <c r="B82" i="12"/>
  <c r="A82" i="12"/>
  <c r="J81" i="12"/>
  <c r="I81" i="12"/>
  <c r="H81" i="12"/>
  <c r="G81" i="12"/>
  <c r="F81" i="12"/>
  <c r="E81" i="12"/>
  <c r="D81" i="12"/>
  <c r="C81" i="12"/>
  <c r="B81" i="12"/>
  <c r="A81" i="12"/>
  <c r="J80" i="12"/>
  <c r="I80" i="12"/>
  <c r="H80" i="12"/>
  <c r="G80" i="12"/>
  <c r="F80" i="12"/>
  <c r="E80" i="12"/>
  <c r="D80" i="12"/>
  <c r="C80" i="12"/>
  <c r="B80" i="12"/>
  <c r="A80" i="12"/>
  <c r="J79" i="12"/>
  <c r="I79" i="12"/>
  <c r="H79" i="12"/>
  <c r="G79" i="12"/>
  <c r="F79" i="12"/>
  <c r="E79" i="12"/>
  <c r="D79" i="12"/>
  <c r="C79" i="12"/>
  <c r="B79" i="12"/>
  <c r="A79" i="12"/>
  <c r="J78" i="12"/>
  <c r="I78" i="12"/>
  <c r="H78" i="12"/>
  <c r="G78" i="12"/>
  <c r="F78" i="12"/>
  <c r="E78" i="12"/>
  <c r="D78" i="12"/>
  <c r="C78" i="12"/>
  <c r="B78" i="12"/>
  <c r="A78" i="12"/>
  <c r="J77" i="12"/>
  <c r="I77" i="12"/>
  <c r="H77" i="12"/>
  <c r="G77" i="12"/>
  <c r="F77" i="12"/>
  <c r="E77" i="12"/>
  <c r="D77" i="12"/>
  <c r="C77" i="12"/>
  <c r="B77" i="12"/>
  <c r="A77" i="12"/>
  <c r="J76" i="12"/>
  <c r="I76" i="12"/>
  <c r="H76" i="12"/>
  <c r="G76" i="12"/>
  <c r="F76" i="12"/>
  <c r="E76" i="12"/>
  <c r="D76" i="12"/>
  <c r="C76" i="12"/>
  <c r="B76" i="12"/>
  <c r="A76" i="12"/>
  <c r="J75" i="12"/>
  <c r="I75" i="12"/>
  <c r="H75" i="12"/>
  <c r="G75" i="12"/>
  <c r="F75" i="12"/>
  <c r="E75" i="12"/>
  <c r="D75" i="12"/>
  <c r="C75" i="12"/>
  <c r="B75" i="12"/>
  <c r="A75" i="12"/>
  <c r="J74" i="12"/>
  <c r="I74" i="12"/>
  <c r="H74" i="12"/>
  <c r="G74" i="12"/>
  <c r="F74" i="12"/>
  <c r="E74" i="12"/>
  <c r="D74" i="12"/>
  <c r="C74" i="12"/>
  <c r="B74" i="12"/>
  <c r="A74" i="12"/>
  <c r="J73" i="12"/>
  <c r="I73" i="12"/>
  <c r="H73" i="12"/>
  <c r="G73" i="12"/>
  <c r="F73" i="12"/>
  <c r="E73" i="12"/>
  <c r="D73" i="12"/>
  <c r="C73" i="12"/>
  <c r="B73" i="12"/>
  <c r="A73" i="12"/>
  <c r="J72" i="12"/>
  <c r="I72" i="12"/>
  <c r="H72" i="12"/>
  <c r="G72" i="12"/>
  <c r="F72" i="12"/>
  <c r="E72" i="12"/>
  <c r="D72" i="12"/>
  <c r="C72" i="12"/>
  <c r="B72" i="12"/>
  <c r="A72" i="12"/>
  <c r="J71" i="12"/>
  <c r="I71" i="12"/>
  <c r="H71" i="12"/>
  <c r="G71" i="12"/>
  <c r="F71" i="12"/>
  <c r="E71" i="12"/>
  <c r="D71" i="12"/>
  <c r="C71" i="12"/>
  <c r="B71" i="12"/>
  <c r="A71" i="12"/>
  <c r="J70" i="12"/>
  <c r="I70" i="12"/>
  <c r="H70" i="12"/>
  <c r="G70" i="12"/>
  <c r="F70" i="12"/>
  <c r="E70" i="12"/>
  <c r="D70" i="12"/>
  <c r="C70" i="12"/>
  <c r="B70" i="12"/>
  <c r="A70" i="12"/>
  <c r="J69" i="12"/>
  <c r="I69" i="12"/>
  <c r="H69" i="12"/>
  <c r="G69" i="12"/>
  <c r="F69" i="12"/>
  <c r="E69" i="12"/>
  <c r="D69" i="12"/>
  <c r="C69" i="12"/>
  <c r="B69" i="12"/>
  <c r="A69" i="12"/>
  <c r="J68" i="12"/>
  <c r="I68" i="12"/>
  <c r="H68" i="12"/>
  <c r="G68" i="12"/>
  <c r="F68" i="12"/>
  <c r="E68" i="12"/>
  <c r="D68" i="12"/>
  <c r="C68" i="12"/>
  <c r="B68" i="12"/>
  <c r="A68" i="12"/>
  <c r="J67" i="12"/>
  <c r="I67" i="12"/>
  <c r="H67" i="12"/>
  <c r="G67" i="12"/>
  <c r="F67" i="12"/>
  <c r="E67" i="12"/>
  <c r="D67" i="12"/>
  <c r="C67" i="12"/>
  <c r="B67" i="12"/>
  <c r="A67" i="12"/>
  <c r="J66" i="12"/>
  <c r="I66" i="12"/>
  <c r="H66" i="12"/>
  <c r="G66" i="12"/>
  <c r="F66" i="12"/>
  <c r="E66" i="12"/>
  <c r="D66" i="12"/>
  <c r="C66" i="12"/>
  <c r="B66" i="12"/>
  <c r="A66" i="12"/>
  <c r="J65" i="12"/>
  <c r="I65" i="12"/>
  <c r="H65" i="12"/>
  <c r="G65" i="12"/>
  <c r="F65" i="12"/>
  <c r="E65" i="12"/>
  <c r="D65" i="12"/>
  <c r="C65" i="12"/>
  <c r="B65" i="12"/>
  <c r="A65" i="12"/>
  <c r="J64" i="12"/>
  <c r="I64" i="12"/>
  <c r="H64" i="12"/>
  <c r="G64" i="12"/>
  <c r="F64" i="12"/>
  <c r="E64" i="12"/>
  <c r="D64" i="12"/>
  <c r="C64" i="12"/>
  <c r="B64" i="12"/>
  <c r="A64" i="12"/>
  <c r="J63" i="12"/>
  <c r="I63" i="12"/>
  <c r="H63" i="12"/>
  <c r="G63" i="12"/>
  <c r="F63" i="12"/>
  <c r="E63" i="12"/>
  <c r="D63" i="12"/>
  <c r="C63" i="12"/>
  <c r="B63" i="12"/>
  <c r="A63" i="12"/>
  <c r="J62" i="12"/>
  <c r="I62" i="12"/>
  <c r="H62" i="12"/>
  <c r="G62" i="12"/>
  <c r="F62" i="12"/>
  <c r="E62" i="12"/>
  <c r="D62" i="12"/>
  <c r="C62" i="12"/>
  <c r="B62" i="12"/>
  <c r="A62" i="12"/>
  <c r="J61" i="12"/>
  <c r="I61" i="12"/>
  <c r="H61" i="12"/>
  <c r="G61" i="12"/>
  <c r="F61" i="12"/>
  <c r="E61" i="12"/>
  <c r="D61" i="12"/>
  <c r="C61" i="12"/>
  <c r="B61" i="12"/>
  <c r="A61" i="12"/>
  <c r="J60" i="12"/>
  <c r="I60" i="12"/>
  <c r="H60" i="12"/>
  <c r="G60" i="12"/>
  <c r="F60" i="12"/>
  <c r="E60" i="12"/>
  <c r="D60" i="12"/>
  <c r="C60" i="12"/>
  <c r="B60" i="12"/>
  <c r="A60" i="12"/>
  <c r="J59" i="12"/>
  <c r="I59" i="12"/>
  <c r="H59" i="12"/>
  <c r="G59" i="12"/>
  <c r="F59" i="12"/>
  <c r="E59" i="12"/>
  <c r="D59" i="12"/>
  <c r="C59" i="12"/>
  <c r="B59" i="12"/>
  <c r="A59" i="12"/>
  <c r="J58" i="12"/>
  <c r="I58" i="12"/>
  <c r="H58" i="12"/>
  <c r="G58" i="12"/>
  <c r="F58" i="12"/>
  <c r="E58" i="12"/>
  <c r="D58" i="12"/>
  <c r="C58" i="12"/>
  <c r="B58" i="12"/>
  <c r="A58" i="12"/>
  <c r="J57" i="12"/>
  <c r="I57" i="12"/>
  <c r="H57" i="12"/>
  <c r="G57" i="12"/>
  <c r="F57" i="12"/>
  <c r="E57" i="12"/>
  <c r="D57" i="12"/>
  <c r="C57" i="12"/>
  <c r="B57" i="12"/>
  <c r="A57" i="12"/>
  <c r="J56" i="12"/>
  <c r="I56" i="12"/>
  <c r="H56" i="12"/>
  <c r="G56" i="12"/>
  <c r="F56" i="12"/>
  <c r="E56" i="12"/>
  <c r="D56" i="12"/>
  <c r="C56" i="12"/>
  <c r="B56" i="12"/>
  <c r="A56" i="12"/>
  <c r="J55" i="12"/>
  <c r="I55" i="12"/>
  <c r="H55" i="12"/>
  <c r="G55" i="12"/>
  <c r="F55" i="12"/>
  <c r="E55" i="12"/>
  <c r="D55" i="12"/>
  <c r="C55" i="12"/>
  <c r="B55" i="12"/>
  <c r="A55" i="12"/>
  <c r="J54" i="12"/>
  <c r="I54" i="12"/>
  <c r="H54" i="12"/>
  <c r="G54" i="12"/>
  <c r="F54" i="12"/>
  <c r="E54" i="12"/>
  <c r="D54" i="12"/>
  <c r="C54" i="12"/>
  <c r="B54" i="12"/>
  <c r="A54" i="12"/>
  <c r="J53" i="12"/>
  <c r="I53" i="12"/>
  <c r="H53" i="12"/>
  <c r="G53" i="12"/>
  <c r="F53" i="12"/>
  <c r="E53" i="12"/>
  <c r="D53" i="12"/>
  <c r="C53" i="12"/>
  <c r="B53" i="12"/>
  <c r="A53" i="12"/>
  <c r="J52" i="12"/>
  <c r="I52" i="12"/>
  <c r="H52" i="12"/>
  <c r="G52" i="12"/>
  <c r="F52" i="12"/>
  <c r="E52" i="12"/>
  <c r="D52" i="12"/>
  <c r="C52" i="12"/>
  <c r="B52" i="12"/>
  <c r="A52" i="12"/>
  <c r="J51" i="12"/>
  <c r="I51" i="12"/>
  <c r="H51" i="12"/>
  <c r="G51" i="12"/>
  <c r="F51" i="12"/>
  <c r="E51" i="12"/>
  <c r="D51" i="12"/>
  <c r="C51" i="12"/>
  <c r="B51" i="12"/>
  <c r="A51" i="12"/>
  <c r="J50" i="12"/>
  <c r="I50" i="12"/>
  <c r="H50" i="12"/>
  <c r="G50" i="12"/>
  <c r="F50" i="12"/>
  <c r="E50" i="12"/>
  <c r="D50" i="12"/>
  <c r="C50" i="12"/>
  <c r="B50" i="12"/>
  <c r="A50" i="12"/>
  <c r="J49" i="12"/>
  <c r="I49" i="12"/>
  <c r="H49" i="12"/>
  <c r="G49" i="12"/>
  <c r="F49" i="12"/>
  <c r="E49" i="12"/>
  <c r="D49" i="12"/>
  <c r="C49" i="12"/>
  <c r="B49" i="12"/>
  <c r="A49" i="12"/>
  <c r="J48" i="12"/>
  <c r="I48" i="12"/>
  <c r="H48" i="12"/>
  <c r="G48" i="12"/>
  <c r="F48" i="12"/>
  <c r="E48" i="12"/>
  <c r="D48" i="12"/>
  <c r="C48" i="12"/>
  <c r="B48" i="12"/>
  <c r="A48" i="12"/>
  <c r="J47" i="12"/>
  <c r="I47" i="12"/>
  <c r="H47" i="12"/>
  <c r="G47" i="12"/>
  <c r="F47" i="12"/>
  <c r="E47" i="12"/>
  <c r="D47" i="12"/>
  <c r="C47" i="12"/>
  <c r="B47" i="12"/>
  <c r="A47" i="12"/>
  <c r="J46" i="12"/>
  <c r="I46" i="12"/>
  <c r="H46" i="12"/>
  <c r="G46" i="12"/>
  <c r="F46" i="12"/>
  <c r="E46" i="12"/>
  <c r="D46" i="12"/>
  <c r="C46" i="12"/>
  <c r="B46" i="12"/>
  <c r="A46" i="12"/>
  <c r="J45" i="12"/>
  <c r="I45" i="12"/>
  <c r="H45" i="12"/>
  <c r="G45" i="12"/>
  <c r="F45" i="12"/>
  <c r="E45" i="12"/>
  <c r="D45" i="12"/>
  <c r="C45" i="12"/>
  <c r="B45" i="12"/>
  <c r="A45" i="12"/>
  <c r="J44" i="12"/>
  <c r="I44" i="12"/>
  <c r="H44" i="12"/>
  <c r="G44" i="12"/>
  <c r="F44" i="12"/>
  <c r="E44" i="12"/>
  <c r="D44" i="12"/>
  <c r="C44" i="12"/>
  <c r="B44" i="12"/>
  <c r="A44" i="12"/>
  <c r="J43" i="12"/>
  <c r="I43" i="12"/>
  <c r="H43" i="12"/>
  <c r="G43" i="12"/>
  <c r="F43" i="12"/>
  <c r="E43" i="12"/>
  <c r="D43" i="12"/>
  <c r="C43" i="12"/>
  <c r="B43" i="12"/>
  <c r="A43" i="12"/>
  <c r="J42" i="12"/>
  <c r="I42" i="12"/>
  <c r="H42" i="12"/>
  <c r="G42" i="12"/>
  <c r="F42" i="12"/>
  <c r="E42" i="12"/>
  <c r="D42" i="12"/>
  <c r="C42" i="12"/>
  <c r="B42" i="12"/>
  <c r="A42" i="12"/>
  <c r="J41" i="12"/>
  <c r="I41" i="12"/>
  <c r="H41" i="12"/>
  <c r="G41" i="12"/>
  <c r="F41" i="12"/>
  <c r="E41" i="12"/>
  <c r="D41" i="12"/>
  <c r="C41" i="12"/>
  <c r="B41" i="12"/>
  <c r="A41" i="12"/>
  <c r="J40" i="12"/>
  <c r="I40" i="12"/>
  <c r="H40" i="12"/>
  <c r="G40" i="12"/>
  <c r="F40" i="12"/>
  <c r="E40" i="12"/>
  <c r="D40" i="12"/>
  <c r="C40" i="12"/>
  <c r="B40" i="12"/>
  <c r="A40" i="12"/>
  <c r="J39" i="12"/>
  <c r="I39" i="12"/>
  <c r="H39" i="12"/>
  <c r="G39" i="12"/>
  <c r="F39" i="12"/>
  <c r="E39" i="12"/>
  <c r="D39" i="12"/>
  <c r="C39" i="12"/>
  <c r="B39" i="12"/>
  <c r="A39" i="12"/>
  <c r="J38" i="12"/>
  <c r="I38" i="12"/>
  <c r="H38" i="12"/>
  <c r="G38" i="12"/>
  <c r="F38" i="12"/>
  <c r="E38" i="12"/>
  <c r="D38" i="12"/>
  <c r="C38" i="12"/>
  <c r="B38" i="12"/>
  <c r="A38" i="12"/>
  <c r="J37" i="12"/>
  <c r="I37" i="12"/>
  <c r="H37" i="12"/>
  <c r="G37" i="12"/>
  <c r="F37" i="12"/>
  <c r="E37" i="12"/>
  <c r="D37" i="12"/>
  <c r="C37" i="12"/>
  <c r="B37" i="12"/>
  <c r="A37" i="12"/>
  <c r="J36" i="12"/>
  <c r="I36" i="12"/>
  <c r="H36" i="12"/>
  <c r="G36" i="12"/>
  <c r="F36" i="12"/>
  <c r="E36" i="12"/>
  <c r="D36" i="12"/>
  <c r="C36" i="12"/>
  <c r="B36" i="12"/>
  <c r="A36" i="12"/>
  <c r="J35" i="12"/>
  <c r="I35" i="12"/>
  <c r="H35" i="12"/>
  <c r="G35" i="12"/>
  <c r="F35" i="12"/>
  <c r="E35" i="12"/>
  <c r="D35" i="12"/>
  <c r="C35" i="12"/>
  <c r="B35" i="12"/>
  <c r="A35" i="12"/>
  <c r="J34" i="12"/>
  <c r="I34" i="12"/>
  <c r="H34" i="12"/>
  <c r="G34" i="12"/>
  <c r="F34" i="12"/>
  <c r="E34" i="12"/>
  <c r="D34" i="12"/>
  <c r="C34" i="12"/>
  <c r="B34" i="12"/>
  <c r="A34" i="12"/>
  <c r="J33" i="12"/>
  <c r="I33" i="12"/>
  <c r="H33" i="12"/>
  <c r="G33" i="12"/>
  <c r="F33" i="12"/>
  <c r="E33" i="12"/>
  <c r="D33" i="12"/>
  <c r="C33" i="12"/>
  <c r="B33" i="12"/>
  <c r="A33" i="12"/>
  <c r="J32" i="12"/>
  <c r="I32" i="12"/>
  <c r="H32" i="12"/>
  <c r="G32" i="12"/>
  <c r="F32" i="12"/>
  <c r="E32" i="12"/>
  <c r="D32" i="12"/>
  <c r="C32" i="12"/>
  <c r="B32" i="12"/>
  <c r="A32" i="12"/>
  <c r="J31" i="12"/>
  <c r="I31" i="12"/>
  <c r="H31" i="12"/>
  <c r="G31" i="12"/>
  <c r="F31" i="12"/>
  <c r="E31" i="12"/>
  <c r="D31" i="12"/>
  <c r="C31" i="12"/>
  <c r="B31" i="12"/>
  <c r="A31" i="12"/>
  <c r="J30" i="12"/>
  <c r="I30" i="12"/>
  <c r="H30" i="12"/>
  <c r="G30" i="12"/>
  <c r="F30" i="12"/>
  <c r="E30" i="12"/>
  <c r="D30" i="12"/>
  <c r="C30" i="12"/>
  <c r="B30" i="12"/>
  <c r="A30" i="12"/>
  <c r="J29" i="12"/>
  <c r="I29" i="12"/>
  <c r="H29" i="12"/>
  <c r="G29" i="12"/>
  <c r="F29" i="12"/>
  <c r="E29" i="12"/>
  <c r="D29" i="12"/>
  <c r="C29" i="12"/>
  <c r="B29" i="12"/>
  <c r="A29" i="12"/>
  <c r="J28" i="12"/>
  <c r="I28" i="12"/>
  <c r="H28" i="12"/>
  <c r="G28" i="12"/>
  <c r="F28" i="12"/>
  <c r="E28" i="12"/>
  <c r="D28" i="12"/>
  <c r="C28" i="12"/>
  <c r="B28" i="12"/>
  <c r="A28" i="12"/>
  <c r="J27" i="12"/>
  <c r="I27" i="12"/>
  <c r="H27" i="12"/>
  <c r="G27" i="12"/>
  <c r="F27" i="12"/>
  <c r="E27" i="12"/>
  <c r="D27" i="12"/>
  <c r="C27" i="12"/>
  <c r="B27" i="12"/>
  <c r="A27" i="12"/>
  <c r="J26" i="12"/>
  <c r="I26" i="12"/>
  <c r="H26" i="12"/>
  <c r="G26" i="12"/>
  <c r="F26" i="12"/>
  <c r="E26" i="12"/>
  <c r="D26" i="12"/>
  <c r="C26" i="12"/>
  <c r="B26" i="12"/>
  <c r="A26" i="12"/>
  <c r="J25" i="12"/>
  <c r="I25" i="12"/>
  <c r="H25" i="12"/>
  <c r="G25" i="12"/>
  <c r="F25" i="12"/>
  <c r="E25" i="12"/>
  <c r="D25" i="12"/>
  <c r="C25" i="12"/>
  <c r="B25" i="12"/>
  <c r="A25" i="12"/>
  <c r="J24" i="12"/>
  <c r="I24" i="12"/>
  <c r="H24" i="12"/>
  <c r="G24" i="12"/>
  <c r="F24" i="12"/>
  <c r="E24" i="12"/>
  <c r="D24" i="12"/>
  <c r="C24" i="12"/>
  <c r="B24" i="12"/>
  <c r="A24" i="12"/>
  <c r="J23" i="12"/>
  <c r="I23" i="12"/>
  <c r="H23" i="12"/>
  <c r="G23" i="12"/>
  <c r="F23" i="12"/>
  <c r="E23" i="12"/>
  <c r="D23" i="12"/>
  <c r="C23" i="12"/>
  <c r="B23" i="12"/>
  <c r="A23" i="12"/>
  <c r="J22" i="12"/>
  <c r="I22" i="12"/>
  <c r="H22" i="12"/>
  <c r="G22" i="12"/>
  <c r="F22" i="12"/>
  <c r="E22" i="12"/>
  <c r="D22" i="12"/>
  <c r="C22" i="12"/>
  <c r="B22" i="12"/>
  <c r="A22" i="12"/>
  <c r="J21" i="12"/>
  <c r="I21" i="12"/>
  <c r="H21" i="12"/>
  <c r="G21" i="12"/>
  <c r="F21" i="12"/>
  <c r="E21" i="12"/>
  <c r="D21" i="12"/>
  <c r="C21" i="12"/>
  <c r="B21" i="12"/>
  <c r="A21" i="12"/>
  <c r="J20" i="12"/>
  <c r="I20" i="12"/>
  <c r="H20" i="12"/>
  <c r="G20" i="12"/>
  <c r="F20" i="12"/>
  <c r="E20" i="12"/>
  <c r="D20" i="12"/>
  <c r="C20" i="12"/>
  <c r="B20" i="12"/>
  <c r="A20" i="12"/>
  <c r="J19" i="12"/>
  <c r="I19" i="12"/>
  <c r="H19" i="12"/>
  <c r="G19" i="12"/>
  <c r="F19" i="12"/>
  <c r="E19" i="12"/>
  <c r="D19" i="12"/>
  <c r="C19" i="12"/>
  <c r="B19" i="12"/>
  <c r="A19" i="12"/>
  <c r="J18" i="12"/>
  <c r="I18" i="12"/>
  <c r="H18" i="12"/>
  <c r="G18" i="12"/>
  <c r="F18" i="12"/>
  <c r="E18" i="12"/>
  <c r="D18" i="12"/>
  <c r="C18" i="12"/>
  <c r="B18" i="12"/>
  <c r="A18" i="12"/>
  <c r="J17" i="12"/>
  <c r="I17" i="12"/>
  <c r="H17" i="12"/>
  <c r="G17" i="12"/>
  <c r="F17" i="12"/>
  <c r="E17" i="12"/>
  <c r="D17" i="12"/>
  <c r="C17" i="12"/>
  <c r="B17" i="12"/>
  <c r="A17" i="12"/>
  <c r="J16" i="12"/>
  <c r="I16" i="12"/>
  <c r="H16" i="12"/>
  <c r="G16" i="12"/>
  <c r="F16" i="12"/>
  <c r="E16" i="12"/>
  <c r="D16" i="12"/>
  <c r="C16" i="12"/>
  <c r="B16" i="12"/>
  <c r="A16" i="12"/>
  <c r="J15" i="12"/>
  <c r="I15" i="12"/>
  <c r="H15" i="12"/>
  <c r="G15" i="12"/>
  <c r="F15" i="12"/>
  <c r="E15" i="12"/>
  <c r="D15" i="12"/>
  <c r="C15" i="12"/>
  <c r="B15" i="12"/>
  <c r="A15" i="12"/>
  <c r="J14" i="12"/>
  <c r="I14" i="12"/>
  <c r="H14" i="12"/>
  <c r="G14" i="12"/>
  <c r="F14" i="12"/>
  <c r="E14" i="12"/>
  <c r="D14" i="12"/>
  <c r="C14" i="12"/>
  <c r="B14" i="12"/>
  <c r="A14" i="12"/>
  <c r="J13" i="12"/>
  <c r="I13" i="12"/>
  <c r="H13" i="12"/>
  <c r="G13" i="12"/>
  <c r="F13" i="12"/>
  <c r="E13" i="12"/>
  <c r="D13" i="12"/>
  <c r="C13" i="12"/>
  <c r="B13" i="12"/>
  <c r="A13" i="12"/>
  <c r="J12" i="12"/>
  <c r="I12" i="12"/>
  <c r="H12" i="12"/>
  <c r="G12" i="12"/>
  <c r="F12" i="12"/>
  <c r="E12" i="12"/>
  <c r="D12" i="12"/>
  <c r="C12" i="12"/>
  <c r="B12" i="12"/>
  <c r="A12" i="12"/>
  <c r="J11" i="12"/>
  <c r="I11" i="12"/>
  <c r="H11" i="12"/>
  <c r="G11" i="12"/>
  <c r="F11" i="12"/>
  <c r="E11" i="12"/>
  <c r="D11" i="12"/>
  <c r="C11" i="12"/>
  <c r="B11" i="12"/>
  <c r="A11" i="12"/>
  <c r="J10" i="12"/>
  <c r="I10" i="12"/>
  <c r="H10" i="12"/>
  <c r="G10" i="12"/>
  <c r="F10" i="12"/>
  <c r="E10" i="12"/>
  <c r="D10" i="12"/>
  <c r="C10" i="12"/>
  <c r="B10" i="12"/>
  <c r="A10" i="12"/>
  <c r="J9" i="12"/>
  <c r="I9" i="12"/>
  <c r="H9" i="12"/>
  <c r="G9" i="12"/>
  <c r="F9" i="12"/>
  <c r="E9" i="12"/>
  <c r="D9" i="12"/>
  <c r="C9" i="12"/>
  <c r="B9" i="12"/>
  <c r="A9" i="12"/>
  <c r="J8" i="12"/>
  <c r="I8" i="12"/>
  <c r="H8" i="12"/>
  <c r="G8" i="12"/>
  <c r="F8" i="12"/>
  <c r="E8" i="12"/>
  <c r="D8" i="12"/>
  <c r="C8" i="12"/>
  <c r="B8" i="12"/>
  <c r="A8" i="12"/>
  <c r="J96" i="11"/>
  <c r="I96" i="11"/>
  <c r="H96" i="11"/>
  <c r="G96" i="11"/>
  <c r="F96" i="11"/>
  <c r="E96" i="11"/>
  <c r="D96" i="11"/>
  <c r="C96" i="11"/>
  <c r="B96" i="11"/>
  <c r="A96" i="11"/>
  <c r="J95" i="11"/>
  <c r="I95" i="11"/>
  <c r="H95" i="11"/>
  <c r="G95" i="11"/>
  <c r="F95" i="11"/>
  <c r="E95" i="11"/>
  <c r="D95" i="11"/>
  <c r="C95" i="11"/>
  <c r="B95" i="11"/>
  <c r="A95" i="11"/>
  <c r="J94" i="11"/>
  <c r="I94" i="11"/>
  <c r="H94" i="11"/>
  <c r="G94" i="11"/>
  <c r="F94" i="11"/>
  <c r="E94" i="11"/>
  <c r="D94" i="11"/>
  <c r="C94" i="11"/>
  <c r="B94" i="11"/>
  <c r="A94" i="11"/>
  <c r="J93" i="11"/>
  <c r="I93" i="11"/>
  <c r="H93" i="11"/>
  <c r="G93" i="11"/>
  <c r="F93" i="11"/>
  <c r="E93" i="11"/>
  <c r="D93" i="11"/>
  <c r="C93" i="11"/>
  <c r="B93" i="11"/>
  <c r="A93" i="11"/>
  <c r="J92" i="11"/>
  <c r="I92" i="11"/>
  <c r="H92" i="11"/>
  <c r="G92" i="11"/>
  <c r="F92" i="11"/>
  <c r="E92" i="11"/>
  <c r="D92" i="11"/>
  <c r="C92" i="11"/>
  <c r="B92" i="11"/>
  <c r="A92" i="11"/>
  <c r="J91" i="11"/>
  <c r="I91" i="11"/>
  <c r="H91" i="11"/>
  <c r="G91" i="11"/>
  <c r="F91" i="11"/>
  <c r="E91" i="11"/>
  <c r="D91" i="11"/>
  <c r="C91" i="11"/>
  <c r="B91" i="11"/>
  <c r="A91" i="11"/>
  <c r="J90" i="11"/>
  <c r="I90" i="11"/>
  <c r="H90" i="11"/>
  <c r="G90" i="11"/>
  <c r="F90" i="11"/>
  <c r="E90" i="11"/>
  <c r="D90" i="11"/>
  <c r="C90" i="11"/>
  <c r="B90" i="11"/>
  <c r="A90" i="11"/>
  <c r="J89" i="11"/>
  <c r="I89" i="11"/>
  <c r="H89" i="11"/>
  <c r="G89" i="11"/>
  <c r="F89" i="11"/>
  <c r="E89" i="11"/>
  <c r="D89" i="11"/>
  <c r="C89" i="11"/>
  <c r="B89" i="11"/>
  <c r="A89" i="11"/>
  <c r="J88" i="11"/>
  <c r="I88" i="11"/>
  <c r="H88" i="11"/>
  <c r="G88" i="11"/>
  <c r="F88" i="11"/>
  <c r="E88" i="11"/>
  <c r="D88" i="11"/>
  <c r="C88" i="11"/>
  <c r="B88" i="11"/>
  <c r="A88" i="11"/>
  <c r="J87" i="11"/>
  <c r="I87" i="11"/>
  <c r="H87" i="11"/>
  <c r="G87" i="11"/>
  <c r="F87" i="11"/>
  <c r="E87" i="11"/>
  <c r="D87" i="11"/>
  <c r="C87" i="11"/>
  <c r="B87" i="11"/>
  <c r="A87" i="11"/>
  <c r="J86" i="11"/>
  <c r="I86" i="11"/>
  <c r="H86" i="11"/>
  <c r="G86" i="11"/>
  <c r="F86" i="11"/>
  <c r="E86" i="11"/>
  <c r="D86" i="11"/>
  <c r="C86" i="11"/>
  <c r="B86" i="11"/>
  <c r="A86" i="11"/>
  <c r="J85" i="11"/>
  <c r="I85" i="11"/>
  <c r="H85" i="11"/>
  <c r="G85" i="11"/>
  <c r="F85" i="11"/>
  <c r="E85" i="11"/>
  <c r="D85" i="11"/>
  <c r="C85" i="11"/>
  <c r="B85" i="11"/>
  <c r="A85" i="11"/>
  <c r="J84" i="11"/>
  <c r="I84" i="11"/>
  <c r="H84" i="11"/>
  <c r="G84" i="11"/>
  <c r="F84" i="11"/>
  <c r="E84" i="11"/>
  <c r="D84" i="11"/>
  <c r="C84" i="11"/>
  <c r="B84" i="11"/>
  <c r="A84" i="11"/>
  <c r="J83" i="11"/>
  <c r="I83" i="11"/>
  <c r="H83" i="11"/>
  <c r="G83" i="11"/>
  <c r="F83" i="11"/>
  <c r="E83" i="11"/>
  <c r="D83" i="11"/>
  <c r="C83" i="11"/>
  <c r="B83" i="11"/>
  <c r="A83" i="11"/>
  <c r="J82" i="11"/>
  <c r="I82" i="11"/>
  <c r="H82" i="11"/>
  <c r="G82" i="11"/>
  <c r="F82" i="11"/>
  <c r="E82" i="11"/>
  <c r="D82" i="11"/>
  <c r="C82" i="11"/>
  <c r="B82" i="11"/>
  <c r="A82" i="11"/>
  <c r="J81" i="11"/>
  <c r="I81" i="11"/>
  <c r="H81" i="11"/>
  <c r="G81" i="11"/>
  <c r="F81" i="11"/>
  <c r="E81" i="11"/>
  <c r="D81" i="11"/>
  <c r="C81" i="11"/>
  <c r="B81" i="11"/>
  <c r="A81" i="11"/>
  <c r="J80" i="11"/>
  <c r="I80" i="11"/>
  <c r="H80" i="11"/>
  <c r="G80" i="11"/>
  <c r="F80" i="11"/>
  <c r="E80" i="11"/>
  <c r="D80" i="11"/>
  <c r="C80" i="11"/>
  <c r="B80" i="11"/>
  <c r="A80" i="11"/>
  <c r="J79" i="11"/>
  <c r="I79" i="11"/>
  <c r="H79" i="11"/>
  <c r="G79" i="11"/>
  <c r="F79" i="11"/>
  <c r="E79" i="11"/>
  <c r="D79" i="11"/>
  <c r="C79" i="11"/>
  <c r="B79" i="11"/>
  <c r="A79" i="11"/>
  <c r="J78" i="11"/>
  <c r="I78" i="11"/>
  <c r="H78" i="11"/>
  <c r="G78" i="11"/>
  <c r="F78" i="11"/>
  <c r="E78" i="11"/>
  <c r="D78" i="11"/>
  <c r="C78" i="11"/>
  <c r="B78" i="11"/>
  <c r="A78" i="11"/>
  <c r="J77" i="11"/>
  <c r="I77" i="11"/>
  <c r="H77" i="11"/>
  <c r="G77" i="11"/>
  <c r="F77" i="11"/>
  <c r="E77" i="11"/>
  <c r="D77" i="11"/>
  <c r="C77" i="11"/>
  <c r="B77" i="11"/>
  <c r="A77" i="11"/>
  <c r="J76" i="11"/>
  <c r="I76" i="11"/>
  <c r="H76" i="11"/>
  <c r="G76" i="11"/>
  <c r="F76" i="11"/>
  <c r="E76" i="11"/>
  <c r="D76" i="11"/>
  <c r="C76" i="11"/>
  <c r="B76" i="11"/>
  <c r="A76" i="11"/>
  <c r="J75" i="11"/>
  <c r="I75" i="11"/>
  <c r="H75" i="11"/>
  <c r="G75" i="11"/>
  <c r="F75" i="11"/>
  <c r="E75" i="11"/>
  <c r="D75" i="11"/>
  <c r="C75" i="11"/>
  <c r="B75" i="11"/>
  <c r="A75" i="11"/>
  <c r="J74" i="11"/>
  <c r="I74" i="11"/>
  <c r="H74" i="11"/>
  <c r="G74" i="11"/>
  <c r="F74" i="11"/>
  <c r="E74" i="11"/>
  <c r="D74" i="11"/>
  <c r="C74" i="11"/>
  <c r="B74" i="11"/>
  <c r="A74" i="11"/>
  <c r="J73" i="11"/>
  <c r="I73" i="11"/>
  <c r="H73" i="11"/>
  <c r="G73" i="11"/>
  <c r="F73" i="11"/>
  <c r="E73" i="11"/>
  <c r="D73" i="11"/>
  <c r="C73" i="11"/>
  <c r="B73" i="11"/>
  <c r="A73" i="11"/>
  <c r="J72" i="11"/>
  <c r="I72" i="11"/>
  <c r="H72" i="11"/>
  <c r="G72" i="11"/>
  <c r="F72" i="11"/>
  <c r="E72" i="11"/>
  <c r="D72" i="11"/>
  <c r="C72" i="11"/>
  <c r="B72" i="11"/>
  <c r="A72" i="11"/>
  <c r="J71" i="11"/>
  <c r="I71" i="11"/>
  <c r="H71" i="11"/>
  <c r="G71" i="11"/>
  <c r="F71" i="11"/>
  <c r="E71" i="11"/>
  <c r="D71" i="11"/>
  <c r="C71" i="11"/>
  <c r="B71" i="11"/>
  <c r="A71" i="11"/>
  <c r="J70" i="11"/>
  <c r="I70" i="11"/>
  <c r="H70" i="11"/>
  <c r="G70" i="11"/>
  <c r="F70" i="11"/>
  <c r="E70" i="11"/>
  <c r="D70" i="11"/>
  <c r="C70" i="11"/>
  <c r="B70" i="11"/>
  <c r="A70" i="11"/>
  <c r="J69" i="11"/>
  <c r="I69" i="11"/>
  <c r="H69" i="11"/>
  <c r="G69" i="11"/>
  <c r="F69" i="11"/>
  <c r="E69" i="11"/>
  <c r="D69" i="11"/>
  <c r="C69" i="11"/>
  <c r="B69" i="11"/>
  <c r="A69" i="11"/>
  <c r="J68" i="11"/>
  <c r="I68" i="11"/>
  <c r="H68" i="11"/>
  <c r="G68" i="11"/>
  <c r="F68" i="11"/>
  <c r="E68" i="11"/>
  <c r="D68" i="11"/>
  <c r="C68" i="11"/>
  <c r="B68" i="11"/>
  <c r="A68" i="11"/>
  <c r="J67" i="11"/>
  <c r="I67" i="11"/>
  <c r="H67" i="11"/>
  <c r="G67" i="11"/>
  <c r="F67" i="11"/>
  <c r="E67" i="11"/>
  <c r="D67" i="11"/>
  <c r="C67" i="11"/>
  <c r="B67" i="11"/>
  <c r="A67" i="11"/>
  <c r="J66" i="11"/>
  <c r="I66" i="11"/>
  <c r="H66" i="11"/>
  <c r="G66" i="11"/>
  <c r="F66" i="11"/>
  <c r="E66" i="11"/>
  <c r="D66" i="11"/>
  <c r="C66" i="11"/>
  <c r="B66" i="11"/>
  <c r="A66" i="11"/>
  <c r="J65" i="11"/>
  <c r="I65" i="11"/>
  <c r="H65" i="11"/>
  <c r="G65" i="11"/>
  <c r="F65" i="11"/>
  <c r="E65" i="11"/>
  <c r="D65" i="11"/>
  <c r="C65" i="11"/>
  <c r="B65" i="11"/>
  <c r="A65" i="11"/>
  <c r="J64" i="11"/>
  <c r="I64" i="11"/>
  <c r="H64" i="11"/>
  <c r="G64" i="11"/>
  <c r="F64" i="11"/>
  <c r="E64" i="11"/>
  <c r="D64" i="11"/>
  <c r="C64" i="11"/>
  <c r="B64" i="11"/>
  <c r="A64" i="11"/>
  <c r="J63" i="11"/>
  <c r="I63" i="11"/>
  <c r="H63" i="11"/>
  <c r="G63" i="11"/>
  <c r="F63" i="11"/>
  <c r="E63" i="11"/>
  <c r="D63" i="11"/>
  <c r="C63" i="11"/>
  <c r="B63" i="11"/>
  <c r="A63" i="11"/>
  <c r="J62" i="11"/>
  <c r="I62" i="11"/>
  <c r="H62" i="11"/>
  <c r="G62" i="11"/>
  <c r="F62" i="11"/>
  <c r="E62" i="11"/>
  <c r="D62" i="11"/>
  <c r="C62" i="11"/>
  <c r="B62" i="11"/>
  <c r="A62" i="11"/>
  <c r="J61" i="11"/>
  <c r="I61" i="11"/>
  <c r="H61" i="11"/>
  <c r="G61" i="11"/>
  <c r="F61" i="11"/>
  <c r="E61" i="11"/>
  <c r="D61" i="11"/>
  <c r="C61" i="11"/>
  <c r="B61" i="11"/>
  <c r="A61" i="11"/>
  <c r="J60" i="11"/>
  <c r="I60" i="11"/>
  <c r="H60" i="11"/>
  <c r="G60" i="11"/>
  <c r="F60" i="11"/>
  <c r="E60" i="11"/>
  <c r="D60" i="11"/>
  <c r="C60" i="11"/>
  <c r="B60" i="11"/>
  <c r="A60" i="11"/>
  <c r="J59" i="11"/>
  <c r="I59" i="11"/>
  <c r="H59" i="11"/>
  <c r="G59" i="11"/>
  <c r="F59" i="11"/>
  <c r="E59" i="11"/>
  <c r="D59" i="11"/>
  <c r="C59" i="11"/>
  <c r="B59" i="11"/>
  <c r="A59" i="11"/>
  <c r="J58" i="11"/>
  <c r="I58" i="11"/>
  <c r="H58" i="11"/>
  <c r="G58" i="11"/>
  <c r="F58" i="11"/>
  <c r="E58" i="11"/>
  <c r="D58" i="11"/>
  <c r="C58" i="11"/>
  <c r="B58" i="11"/>
  <c r="A58" i="11"/>
  <c r="J57" i="11"/>
  <c r="I57" i="11"/>
  <c r="H57" i="11"/>
  <c r="G57" i="11"/>
  <c r="F57" i="11"/>
  <c r="E57" i="11"/>
  <c r="D57" i="11"/>
  <c r="C57" i="11"/>
  <c r="B57" i="11"/>
  <c r="A57" i="11"/>
  <c r="J56" i="11"/>
  <c r="I56" i="11"/>
  <c r="H56" i="11"/>
  <c r="G56" i="11"/>
  <c r="F56" i="11"/>
  <c r="E56" i="11"/>
  <c r="D56" i="11"/>
  <c r="C56" i="11"/>
  <c r="B56" i="11"/>
  <c r="A56" i="11"/>
  <c r="J55" i="11"/>
  <c r="I55" i="11"/>
  <c r="H55" i="11"/>
  <c r="G55" i="11"/>
  <c r="F55" i="11"/>
  <c r="E55" i="11"/>
  <c r="D55" i="11"/>
  <c r="C55" i="11"/>
  <c r="B55" i="11"/>
  <c r="A55" i="11"/>
  <c r="J54" i="11"/>
  <c r="I54" i="11"/>
  <c r="H54" i="11"/>
  <c r="G54" i="11"/>
  <c r="F54" i="11"/>
  <c r="E54" i="11"/>
  <c r="D54" i="11"/>
  <c r="C54" i="11"/>
  <c r="B54" i="11"/>
  <c r="A54" i="11"/>
  <c r="J53" i="11"/>
  <c r="I53" i="11"/>
  <c r="H53" i="11"/>
  <c r="G53" i="11"/>
  <c r="F53" i="11"/>
  <c r="E53" i="11"/>
  <c r="D53" i="11"/>
  <c r="C53" i="11"/>
  <c r="B53" i="11"/>
  <c r="A53" i="11"/>
  <c r="J52" i="11"/>
  <c r="I52" i="11"/>
  <c r="H52" i="11"/>
  <c r="G52" i="11"/>
  <c r="F52" i="11"/>
  <c r="E52" i="11"/>
  <c r="D52" i="11"/>
  <c r="C52" i="11"/>
  <c r="B52" i="11"/>
  <c r="A52" i="11"/>
  <c r="J51" i="11"/>
  <c r="I51" i="11"/>
  <c r="H51" i="11"/>
  <c r="G51" i="11"/>
  <c r="F51" i="11"/>
  <c r="E51" i="11"/>
  <c r="D51" i="11"/>
  <c r="C51" i="11"/>
  <c r="B51" i="11"/>
  <c r="A51" i="11"/>
  <c r="J50" i="11"/>
  <c r="I50" i="11"/>
  <c r="H50" i="11"/>
  <c r="G50" i="11"/>
  <c r="F50" i="11"/>
  <c r="E50" i="11"/>
  <c r="D50" i="11"/>
  <c r="C50" i="11"/>
  <c r="B50" i="11"/>
  <c r="A50" i="11"/>
  <c r="J49" i="11"/>
  <c r="I49" i="11"/>
  <c r="H49" i="11"/>
  <c r="G49" i="11"/>
  <c r="F49" i="11"/>
  <c r="E49" i="11"/>
  <c r="D49" i="11"/>
  <c r="C49" i="11"/>
  <c r="B49" i="11"/>
  <c r="A49" i="11"/>
  <c r="J48" i="11"/>
  <c r="I48" i="11"/>
  <c r="H48" i="11"/>
  <c r="G48" i="11"/>
  <c r="F48" i="11"/>
  <c r="E48" i="11"/>
  <c r="D48" i="11"/>
  <c r="C48" i="11"/>
  <c r="B48" i="11"/>
  <c r="A48" i="11"/>
  <c r="J47" i="11"/>
  <c r="I47" i="11"/>
  <c r="H47" i="11"/>
  <c r="G47" i="11"/>
  <c r="F47" i="11"/>
  <c r="E47" i="11"/>
  <c r="D47" i="11"/>
  <c r="C47" i="11"/>
  <c r="B47" i="11"/>
  <c r="A47" i="11"/>
  <c r="J46" i="11"/>
  <c r="I46" i="11"/>
  <c r="H46" i="11"/>
  <c r="G46" i="11"/>
  <c r="F46" i="11"/>
  <c r="E46" i="11"/>
  <c r="D46" i="11"/>
  <c r="C46" i="11"/>
  <c r="B46" i="11"/>
  <c r="A46" i="11"/>
  <c r="J45" i="11"/>
  <c r="I45" i="11"/>
  <c r="H45" i="11"/>
  <c r="G45" i="11"/>
  <c r="F45" i="11"/>
  <c r="E45" i="11"/>
  <c r="D45" i="11"/>
  <c r="C45" i="11"/>
  <c r="B45" i="11"/>
  <c r="A45" i="11"/>
  <c r="J44" i="11"/>
  <c r="I44" i="11"/>
  <c r="H44" i="11"/>
  <c r="G44" i="11"/>
  <c r="F44" i="11"/>
  <c r="E44" i="11"/>
  <c r="D44" i="11"/>
  <c r="C44" i="11"/>
  <c r="B44" i="11"/>
  <c r="A44" i="11"/>
  <c r="J43" i="11"/>
  <c r="I43" i="11"/>
  <c r="H43" i="11"/>
  <c r="G43" i="11"/>
  <c r="F43" i="11"/>
  <c r="E43" i="11"/>
  <c r="D43" i="11"/>
  <c r="C43" i="11"/>
  <c r="B43" i="11"/>
  <c r="A43" i="11"/>
  <c r="J42" i="11"/>
  <c r="I42" i="11"/>
  <c r="H42" i="11"/>
  <c r="G42" i="11"/>
  <c r="F42" i="11"/>
  <c r="E42" i="11"/>
  <c r="D42" i="11"/>
  <c r="C42" i="11"/>
  <c r="B42" i="11"/>
  <c r="A42" i="11"/>
  <c r="J41" i="11"/>
  <c r="I41" i="11"/>
  <c r="H41" i="11"/>
  <c r="G41" i="11"/>
  <c r="F41" i="11"/>
  <c r="E41" i="11"/>
  <c r="D41" i="11"/>
  <c r="C41" i="11"/>
  <c r="B41" i="11"/>
  <c r="A41" i="11"/>
  <c r="J40" i="11"/>
  <c r="I40" i="11"/>
  <c r="H40" i="11"/>
  <c r="G40" i="11"/>
  <c r="F40" i="11"/>
  <c r="E40" i="11"/>
  <c r="D40" i="11"/>
  <c r="C40" i="11"/>
  <c r="B40" i="11"/>
  <c r="A40" i="11"/>
  <c r="J39" i="11"/>
  <c r="I39" i="11"/>
  <c r="H39" i="11"/>
  <c r="G39" i="11"/>
  <c r="F39" i="11"/>
  <c r="E39" i="11"/>
  <c r="D39" i="11"/>
  <c r="C39" i="11"/>
  <c r="B39" i="11"/>
  <c r="A39" i="11"/>
  <c r="J38" i="11"/>
  <c r="I38" i="11"/>
  <c r="H38" i="11"/>
  <c r="G38" i="11"/>
  <c r="F38" i="11"/>
  <c r="E38" i="11"/>
  <c r="D38" i="11"/>
  <c r="C38" i="11"/>
  <c r="B38" i="11"/>
  <c r="A38" i="11"/>
  <c r="J37" i="11"/>
  <c r="I37" i="11"/>
  <c r="H37" i="11"/>
  <c r="G37" i="11"/>
  <c r="F37" i="11"/>
  <c r="E37" i="11"/>
  <c r="D37" i="11"/>
  <c r="C37" i="11"/>
  <c r="B37" i="11"/>
  <c r="A37" i="11"/>
  <c r="J36" i="11"/>
  <c r="I36" i="11"/>
  <c r="H36" i="11"/>
  <c r="G36" i="11"/>
  <c r="F36" i="11"/>
  <c r="E36" i="11"/>
  <c r="D36" i="11"/>
  <c r="C36" i="11"/>
  <c r="B36" i="11"/>
  <c r="A36" i="11"/>
  <c r="J35" i="11"/>
  <c r="I35" i="11"/>
  <c r="H35" i="11"/>
  <c r="G35" i="11"/>
  <c r="F35" i="11"/>
  <c r="E35" i="11"/>
  <c r="D35" i="11"/>
  <c r="C35" i="11"/>
  <c r="B35" i="11"/>
  <c r="A35" i="11"/>
  <c r="J34" i="11"/>
  <c r="I34" i="11"/>
  <c r="H34" i="11"/>
  <c r="G34" i="11"/>
  <c r="F34" i="11"/>
  <c r="E34" i="11"/>
  <c r="D34" i="11"/>
  <c r="C34" i="11"/>
  <c r="B34" i="11"/>
  <c r="A34" i="11"/>
  <c r="J33" i="11"/>
  <c r="I33" i="11"/>
  <c r="H33" i="11"/>
  <c r="G33" i="11"/>
  <c r="F33" i="11"/>
  <c r="E33" i="11"/>
  <c r="D33" i="11"/>
  <c r="C33" i="11"/>
  <c r="B33" i="11"/>
  <c r="A33" i="11"/>
  <c r="J32" i="11"/>
  <c r="I32" i="11"/>
  <c r="H32" i="11"/>
  <c r="G32" i="11"/>
  <c r="F32" i="11"/>
  <c r="E32" i="11"/>
  <c r="D32" i="11"/>
  <c r="C32" i="11"/>
  <c r="B32" i="11"/>
  <c r="A32" i="11"/>
  <c r="J31" i="11"/>
  <c r="I31" i="11"/>
  <c r="H31" i="11"/>
  <c r="G31" i="11"/>
  <c r="F31" i="11"/>
  <c r="E31" i="11"/>
  <c r="D31" i="11"/>
  <c r="C31" i="11"/>
  <c r="B31" i="11"/>
  <c r="A31" i="11"/>
  <c r="J30" i="11"/>
  <c r="I30" i="11"/>
  <c r="H30" i="11"/>
  <c r="G30" i="11"/>
  <c r="F30" i="11"/>
  <c r="E30" i="11"/>
  <c r="D30" i="11"/>
  <c r="C30" i="11"/>
  <c r="B30" i="11"/>
  <c r="A30" i="11"/>
  <c r="J29" i="11"/>
  <c r="I29" i="11"/>
  <c r="H29" i="11"/>
  <c r="G29" i="11"/>
  <c r="F29" i="11"/>
  <c r="E29" i="11"/>
  <c r="D29" i="11"/>
  <c r="C29" i="11"/>
  <c r="B29" i="11"/>
  <c r="A29" i="11"/>
  <c r="J28" i="11"/>
  <c r="I28" i="11"/>
  <c r="H28" i="11"/>
  <c r="G28" i="11"/>
  <c r="F28" i="11"/>
  <c r="E28" i="11"/>
  <c r="D28" i="11"/>
  <c r="C28" i="11"/>
  <c r="B28" i="11"/>
  <c r="A28" i="11"/>
  <c r="J27" i="11"/>
  <c r="I27" i="11"/>
  <c r="H27" i="11"/>
  <c r="G27" i="11"/>
  <c r="F27" i="11"/>
  <c r="E27" i="11"/>
  <c r="D27" i="11"/>
  <c r="C27" i="11"/>
  <c r="B27" i="11"/>
  <c r="A27" i="11"/>
  <c r="J26" i="11"/>
  <c r="I26" i="11"/>
  <c r="H26" i="11"/>
  <c r="G26" i="11"/>
  <c r="F26" i="11"/>
  <c r="E26" i="11"/>
  <c r="D26" i="11"/>
  <c r="C26" i="11"/>
  <c r="B26" i="11"/>
  <c r="A26" i="11"/>
  <c r="J25" i="11"/>
  <c r="I25" i="11"/>
  <c r="H25" i="11"/>
  <c r="G25" i="11"/>
  <c r="F25" i="11"/>
  <c r="E25" i="11"/>
  <c r="D25" i="11"/>
  <c r="C25" i="11"/>
  <c r="B25" i="11"/>
  <c r="A25" i="11"/>
  <c r="J24" i="11"/>
  <c r="I24" i="11"/>
  <c r="H24" i="11"/>
  <c r="G24" i="11"/>
  <c r="F24" i="11"/>
  <c r="E24" i="11"/>
  <c r="D24" i="11"/>
  <c r="C24" i="11"/>
  <c r="B24" i="11"/>
  <c r="A24" i="11"/>
  <c r="J23" i="11"/>
  <c r="I23" i="11"/>
  <c r="H23" i="11"/>
  <c r="G23" i="11"/>
  <c r="F23" i="11"/>
  <c r="E23" i="11"/>
  <c r="D23" i="11"/>
  <c r="C23" i="11"/>
  <c r="B23" i="11"/>
  <c r="A23" i="11"/>
  <c r="J22" i="11"/>
  <c r="I22" i="11"/>
  <c r="H22" i="11"/>
  <c r="G22" i="11"/>
  <c r="F22" i="11"/>
  <c r="E22" i="11"/>
  <c r="D22" i="11"/>
  <c r="C22" i="11"/>
  <c r="B22" i="11"/>
  <c r="A22" i="11"/>
  <c r="J21" i="11"/>
  <c r="I21" i="11"/>
  <c r="H21" i="11"/>
  <c r="G21" i="11"/>
  <c r="F21" i="11"/>
  <c r="E21" i="11"/>
  <c r="D21" i="11"/>
  <c r="C21" i="11"/>
  <c r="B21" i="11"/>
  <c r="A21" i="11"/>
  <c r="J20" i="11"/>
  <c r="I20" i="11"/>
  <c r="H20" i="11"/>
  <c r="G20" i="11"/>
  <c r="F20" i="11"/>
  <c r="E20" i="11"/>
  <c r="D20" i="11"/>
  <c r="C20" i="11"/>
  <c r="B20" i="11"/>
  <c r="A20" i="11"/>
  <c r="J19" i="11"/>
  <c r="I19" i="11"/>
  <c r="H19" i="11"/>
  <c r="G19" i="11"/>
  <c r="F19" i="11"/>
  <c r="E19" i="11"/>
  <c r="D19" i="11"/>
  <c r="C19" i="11"/>
  <c r="B19" i="11"/>
  <c r="A19" i="11"/>
  <c r="J18" i="11"/>
  <c r="I18" i="11"/>
  <c r="H18" i="11"/>
  <c r="G18" i="11"/>
  <c r="F18" i="11"/>
  <c r="E18" i="11"/>
  <c r="D18" i="11"/>
  <c r="C18" i="11"/>
  <c r="B18" i="11"/>
  <c r="A18" i="11"/>
  <c r="J17" i="11"/>
  <c r="I17" i="11"/>
  <c r="H17" i="11"/>
  <c r="G17" i="11"/>
  <c r="F17" i="11"/>
  <c r="E17" i="11"/>
  <c r="D17" i="11"/>
  <c r="C17" i="11"/>
  <c r="B17" i="11"/>
  <c r="A17" i="11"/>
  <c r="J16" i="11"/>
  <c r="I16" i="11"/>
  <c r="H16" i="11"/>
  <c r="G16" i="11"/>
  <c r="F16" i="11"/>
  <c r="E16" i="11"/>
  <c r="D16" i="11"/>
  <c r="C16" i="11"/>
  <c r="B16" i="11"/>
  <c r="A16" i="11"/>
  <c r="J15" i="11"/>
  <c r="I15" i="11"/>
  <c r="H15" i="11"/>
  <c r="G15" i="11"/>
  <c r="F15" i="11"/>
  <c r="E15" i="11"/>
  <c r="D15" i="11"/>
  <c r="C15" i="11"/>
  <c r="B15" i="11"/>
  <c r="A15" i="11"/>
  <c r="J14" i="11"/>
  <c r="I14" i="11"/>
  <c r="H14" i="11"/>
  <c r="G14" i="11"/>
  <c r="F14" i="11"/>
  <c r="E14" i="11"/>
  <c r="D14" i="11"/>
  <c r="C14" i="11"/>
  <c r="B14" i="11"/>
  <c r="A14" i="11"/>
  <c r="J13" i="11"/>
  <c r="I13" i="11"/>
  <c r="H13" i="11"/>
  <c r="G13" i="11"/>
  <c r="F13" i="11"/>
  <c r="E13" i="11"/>
  <c r="D13" i="11"/>
  <c r="C13" i="11"/>
  <c r="B13" i="11"/>
  <c r="A13" i="11"/>
  <c r="J12" i="11"/>
  <c r="I12" i="11"/>
  <c r="H12" i="11"/>
  <c r="G12" i="11"/>
  <c r="F12" i="11"/>
  <c r="E12" i="11"/>
  <c r="D12" i="11"/>
  <c r="C12" i="11"/>
  <c r="B12" i="11"/>
  <c r="A12" i="11"/>
  <c r="J11" i="11"/>
  <c r="I11" i="11"/>
  <c r="H11" i="11"/>
  <c r="G11" i="11"/>
  <c r="F11" i="11"/>
  <c r="E11" i="11"/>
  <c r="D11" i="11"/>
  <c r="C11" i="11"/>
  <c r="B11" i="11"/>
  <c r="A11" i="11"/>
  <c r="J10" i="11"/>
  <c r="I10" i="11"/>
  <c r="H10" i="11"/>
  <c r="G10" i="11"/>
  <c r="F10" i="11"/>
  <c r="E10" i="11"/>
  <c r="D10" i="11"/>
  <c r="C10" i="11"/>
  <c r="B10" i="11"/>
  <c r="A10" i="11"/>
  <c r="J9" i="11"/>
  <c r="I9" i="11"/>
  <c r="H9" i="11"/>
  <c r="G9" i="11"/>
  <c r="F9" i="11"/>
  <c r="E9" i="11"/>
  <c r="D9" i="11"/>
  <c r="C9" i="11"/>
  <c r="B9" i="11"/>
  <c r="A9" i="11"/>
  <c r="J8" i="11"/>
  <c r="I8" i="11"/>
  <c r="H8" i="11"/>
  <c r="G8" i="11"/>
  <c r="F8" i="11"/>
  <c r="E8" i="11"/>
  <c r="D8" i="11"/>
  <c r="C8" i="11"/>
  <c r="B8" i="11"/>
  <c r="A8" i="11"/>
  <c r="J96" i="10"/>
  <c r="I96" i="10"/>
  <c r="H96" i="10"/>
  <c r="G96" i="10"/>
  <c r="F96" i="10"/>
  <c r="E96" i="10"/>
  <c r="D96" i="10"/>
  <c r="C96" i="10"/>
  <c r="B96" i="10"/>
  <c r="A96" i="10"/>
  <c r="J95" i="10"/>
  <c r="I95" i="10"/>
  <c r="H95" i="10"/>
  <c r="G95" i="10"/>
  <c r="F95" i="10"/>
  <c r="E95" i="10"/>
  <c r="D95" i="10"/>
  <c r="C95" i="10"/>
  <c r="B95" i="10"/>
  <c r="A95" i="10"/>
  <c r="J94" i="10"/>
  <c r="I94" i="10"/>
  <c r="H94" i="10"/>
  <c r="G94" i="10"/>
  <c r="F94" i="10"/>
  <c r="E94" i="10"/>
  <c r="D94" i="10"/>
  <c r="C94" i="10"/>
  <c r="B94" i="10"/>
  <c r="A94" i="10"/>
  <c r="J93" i="10"/>
  <c r="I93" i="10"/>
  <c r="H93" i="10"/>
  <c r="G93" i="10"/>
  <c r="F93" i="10"/>
  <c r="E93" i="10"/>
  <c r="D93" i="10"/>
  <c r="C93" i="10"/>
  <c r="B93" i="10"/>
  <c r="A93" i="10"/>
  <c r="J92" i="10"/>
  <c r="I92" i="10"/>
  <c r="H92" i="10"/>
  <c r="G92" i="10"/>
  <c r="F92" i="10"/>
  <c r="E92" i="10"/>
  <c r="D92" i="10"/>
  <c r="C92" i="10"/>
  <c r="B92" i="10"/>
  <c r="A92" i="10"/>
  <c r="J91" i="10"/>
  <c r="I91" i="10"/>
  <c r="H91" i="10"/>
  <c r="G91" i="10"/>
  <c r="F91" i="10"/>
  <c r="E91" i="10"/>
  <c r="D91" i="10"/>
  <c r="C91" i="10"/>
  <c r="B91" i="10"/>
  <c r="A91" i="10"/>
  <c r="J90" i="10"/>
  <c r="I90" i="10"/>
  <c r="H90" i="10"/>
  <c r="G90" i="10"/>
  <c r="F90" i="10"/>
  <c r="E90" i="10"/>
  <c r="D90" i="10"/>
  <c r="C90" i="10"/>
  <c r="B90" i="10"/>
  <c r="A90" i="10"/>
  <c r="J89" i="10"/>
  <c r="I89" i="10"/>
  <c r="H89" i="10"/>
  <c r="G89" i="10"/>
  <c r="F89" i="10"/>
  <c r="E89" i="10"/>
  <c r="D89" i="10"/>
  <c r="C89" i="10"/>
  <c r="B89" i="10"/>
  <c r="A89" i="10"/>
  <c r="J88" i="10"/>
  <c r="I88" i="10"/>
  <c r="H88" i="10"/>
  <c r="G88" i="10"/>
  <c r="F88" i="10"/>
  <c r="E88" i="10"/>
  <c r="D88" i="10"/>
  <c r="C88" i="10"/>
  <c r="B88" i="10"/>
  <c r="A88" i="10"/>
  <c r="J87" i="10"/>
  <c r="I87" i="10"/>
  <c r="H87" i="10"/>
  <c r="G87" i="10"/>
  <c r="F87" i="10"/>
  <c r="E87" i="10"/>
  <c r="D87" i="10"/>
  <c r="C87" i="10"/>
  <c r="B87" i="10"/>
  <c r="A87" i="10"/>
  <c r="J86" i="10"/>
  <c r="I86" i="10"/>
  <c r="H86" i="10"/>
  <c r="G86" i="10"/>
  <c r="F86" i="10"/>
  <c r="E86" i="10"/>
  <c r="D86" i="10"/>
  <c r="C86" i="10"/>
  <c r="B86" i="10"/>
  <c r="A86" i="10"/>
  <c r="J85" i="10"/>
  <c r="I85" i="10"/>
  <c r="H85" i="10"/>
  <c r="G85" i="10"/>
  <c r="F85" i="10"/>
  <c r="E85" i="10"/>
  <c r="D85" i="10"/>
  <c r="C85" i="10"/>
  <c r="B85" i="10"/>
  <c r="A85" i="10"/>
  <c r="J84" i="10"/>
  <c r="I84" i="10"/>
  <c r="H84" i="10"/>
  <c r="G84" i="10"/>
  <c r="F84" i="10"/>
  <c r="E84" i="10"/>
  <c r="D84" i="10"/>
  <c r="C84" i="10"/>
  <c r="B84" i="10"/>
  <c r="A84" i="10"/>
  <c r="J83" i="10"/>
  <c r="I83" i="10"/>
  <c r="H83" i="10"/>
  <c r="G83" i="10"/>
  <c r="F83" i="10"/>
  <c r="E83" i="10"/>
  <c r="D83" i="10"/>
  <c r="C83" i="10"/>
  <c r="B83" i="10"/>
  <c r="A83" i="10"/>
  <c r="J82" i="10"/>
  <c r="I82" i="10"/>
  <c r="H82" i="10"/>
  <c r="G82" i="10"/>
  <c r="F82" i="10"/>
  <c r="E82" i="10"/>
  <c r="D82" i="10"/>
  <c r="C82" i="10"/>
  <c r="B82" i="10"/>
  <c r="A82" i="10"/>
  <c r="J81" i="10"/>
  <c r="I81" i="10"/>
  <c r="H81" i="10"/>
  <c r="G81" i="10"/>
  <c r="F81" i="10"/>
  <c r="E81" i="10"/>
  <c r="D81" i="10"/>
  <c r="C81" i="10"/>
  <c r="B81" i="10"/>
  <c r="A81" i="10"/>
  <c r="J80" i="10"/>
  <c r="I80" i="10"/>
  <c r="H80" i="10"/>
  <c r="G80" i="10"/>
  <c r="F80" i="10"/>
  <c r="E80" i="10"/>
  <c r="D80" i="10"/>
  <c r="C80" i="10"/>
  <c r="B80" i="10"/>
  <c r="A80" i="10"/>
  <c r="J79" i="10"/>
  <c r="I79" i="10"/>
  <c r="H79" i="10"/>
  <c r="G79" i="10"/>
  <c r="F79" i="10"/>
  <c r="E79" i="10"/>
  <c r="D79" i="10"/>
  <c r="C79" i="10"/>
  <c r="B79" i="10"/>
  <c r="A79" i="10"/>
  <c r="J78" i="10"/>
  <c r="I78" i="10"/>
  <c r="H78" i="10"/>
  <c r="G78" i="10"/>
  <c r="F78" i="10"/>
  <c r="E78" i="10"/>
  <c r="D78" i="10"/>
  <c r="C78" i="10"/>
  <c r="B78" i="10"/>
  <c r="A78" i="10"/>
  <c r="J77" i="10"/>
  <c r="I77" i="10"/>
  <c r="H77" i="10"/>
  <c r="G77" i="10"/>
  <c r="F77" i="10"/>
  <c r="E77" i="10"/>
  <c r="D77" i="10"/>
  <c r="C77" i="10"/>
  <c r="B77" i="10"/>
  <c r="A77" i="10"/>
  <c r="J76" i="10"/>
  <c r="I76" i="10"/>
  <c r="H76" i="10"/>
  <c r="G76" i="10"/>
  <c r="F76" i="10"/>
  <c r="E76" i="10"/>
  <c r="D76" i="10"/>
  <c r="C76" i="10"/>
  <c r="B76" i="10"/>
  <c r="A76" i="10"/>
  <c r="J75" i="10"/>
  <c r="I75" i="10"/>
  <c r="H75" i="10"/>
  <c r="G75" i="10"/>
  <c r="F75" i="10"/>
  <c r="E75" i="10"/>
  <c r="D75" i="10"/>
  <c r="C75" i="10"/>
  <c r="B75" i="10"/>
  <c r="A75" i="10"/>
  <c r="J74" i="10"/>
  <c r="I74" i="10"/>
  <c r="H74" i="10"/>
  <c r="G74" i="10"/>
  <c r="F74" i="10"/>
  <c r="E74" i="10"/>
  <c r="D74" i="10"/>
  <c r="C74" i="10"/>
  <c r="B74" i="10"/>
  <c r="A74" i="10"/>
  <c r="J73" i="10"/>
  <c r="I73" i="10"/>
  <c r="H73" i="10"/>
  <c r="G73" i="10"/>
  <c r="F73" i="10"/>
  <c r="E73" i="10"/>
  <c r="D73" i="10"/>
  <c r="C73" i="10"/>
  <c r="B73" i="10"/>
  <c r="A73" i="10"/>
  <c r="J72" i="10"/>
  <c r="I72" i="10"/>
  <c r="H72" i="10"/>
  <c r="G72" i="10"/>
  <c r="F72" i="10"/>
  <c r="E72" i="10"/>
  <c r="D72" i="10"/>
  <c r="C72" i="10"/>
  <c r="B72" i="10"/>
  <c r="A72" i="10"/>
  <c r="J71" i="10"/>
  <c r="I71" i="10"/>
  <c r="H71" i="10"/>
  <c r="G71" i="10"/>
  <c r="F71" i="10"/>
  <c r="E71" i="10"/>
  <c r="D71" i="10"/>
  <c r="C71" i="10"/>
  <c r="B71" i="10"/>
  <c r="A71" i="10"/>
  <c r="J70" i="10"/>
  <c r="I70" i="10"/>
  <c r="H70" i="10"/>
  <c r="G70" i="10"/>
  <c r="F70" i="10"/>
  <c r="E70" i="10"/>
  <c r="D70" i="10"/>
  <c r="C70" i="10"/>
  <c r="B70" i="10"/>
  <c r="A70" i="10"/>
  <c r="J69" i="10"/>
  <c r="I69" i="10"/>
  <c r="H69" i="10"/>
  <c r="G69" i="10"/>
  <c r="F69" i="10"/>
  <c r="E69" i="10"/>
  <c r="D69" i="10"/>
  <c r="C69" i="10"/>
  <c r="B69" i="10"/>
  <c r="A69" i="10"/>
  <c r="J68" i="10"/>
  <c r="I68" i="10"/>
  <c r="H68" i="10"/>
  <c r="G68" i="10"/>
  <c r="F68" i="10"/>
  <c r="E68" i="10"/>
  <c r="D68" i="10"/>
  <c r="C68" i="10"/>
  <c r="B68" i="10"/>
  <c r="A68" i="10"/>
  <c r="J67" i="10"/>
  <c r="I67" i="10"/>
  <c r="H67" i="10"/>
  <c r="G67" i="10"/>
  <c r="F67" i="10"/>
  <c r="E67" i="10"/>
  <c r="D67" i="10"/>
  <c r="C67" i="10"/>
  <c r="B67" i="10"/>
  <c r="A67" i="10"/>
  <c r="J66" i="10"/>
  <c r="I66" i="10"/>
  <c r="H66" i="10"/>
  <c r="G66" i="10"/>
  <c r="F66" i="10"/>
  <c r="E66" i="10"/>
  <c r="D66" i="10"/>
  <c r="C66" i="10"/>
  <c r="B66" i="10"/>
  <c r="A66" i="10"/>
  <c r="J65" i="10"/>
  <c r="I65" i="10"/>
  <c r="H65" i="10"/>
  <c r="G65" i="10"/>
  <c r="F65" i="10"/>
  <c r="E65" i="10"/>
  <c r="D65" i="10"/>
  <c r="C65" i="10"/>
  <c r="B65" i="10"/>
  <c r="A65" i="10"/>
  <c r="J64" i="10"/>
  <c r="I64" i="10"/>
  <c r="H64" i="10"/>
  <c r="G64" i="10"/>
  <c r="F64" i="10"/>
  <c r="E64" i="10"/>
  <c r="D64" i="10"/>
  <c r="C64" i="10"/>
  <c r="B64" i="10"/>
  <c r="A64" i="10"/>
  <c r="J63" i="10"/>
  <c r="I63" i="10"/>
  <c r="H63" i="10"/>
  <c r="G63" i="10"/>
  <c r="F63" i="10"/>
  <c r="E63" i="10"/>
  <c r="D63" i="10"/>
  <c r="C63" i="10"/>
  <c r="B63" i="10"/>
  <c r="A63" i="10"/>
  <c r="J62" i="10"/>
  <c r="I62" i="10"/>
  <c r="H62" i="10"/>
  <c r="G62" i="10"/>
  <c r="F62" i="10"/>
  <c r="E62" i="10"/>
  <c r="D62" i="10"/>
  <c r="C62" i="10"/>
  <c r="B62" i="10"/>
  <c r="A62" i="10"/>
  <c r="J61" i="10"/>
  <c r="I61" i="10"/>
  <c r="H61" i="10"/>
  <c r="G61" i="10"/>
  <c r="F61" i="10"/>
  <c r="E61" i="10"/>
  <c r="D61" i="10"/>
  <c r="C61" i="10"/>
  <c r="B61" i="10"/>
  <c r="A61" i="10"/>
  <c r="J60" i="10"/>
  <c r="I60" i="10"/>
  <c r="H60" i="10"/>
  <c r="G60" i="10"/>
  <c r="F60" i="10"/>
  <c r="E60" i="10"/>
  <c r="D60" i="10"/>
  <c r="C60" i="10"/>
  <c r="B60" i="10"/>
  <c r="A60" i="10"/>
  <c r="J59" i="10"/>
  <c r="I59" i="10"/>
  <c r="H59" i="10"/>
  <c r="G59" i="10"/>
  <c r="F59" i="10"/>
  <c r="E59" i="10"/>
  <c r="D59" i="10"/>
  <c r="C59" i="10"/>
  <c r="B59" i="10"/>
  <c r="A59" i="10"/>
  <c r="J58" i="10"/>
  <c r="I58" i="10"/>
  <c r="H58" i="10"/>
  <c r="G58" i="10"/>
  <c r="F58" i="10"/>
  <c r="E58" i="10"/>
  <c r="D58" i="10"/>
  <c r="C58" i="10"/>
  <c r="B58" i="10"/>
  <c r="A58" i="10"/>
  <c r="J57" i="10"/>
  <c r="I57" i="10"/>
  <c r="H57" i="10"/>
  <c r="G57" i="10"/>
  <c r="F57" i="10"/>
  <c r="E57" i="10"/>
  <c r="D57" i="10"/>
  <c r="C57" i="10"/>
  <c r="B57" i="10"/>
  <c r="A57" i="10"/>
  <c r="J56" i="10"/>
  <c r="I56" i="10"/>
  <c r="H56" i="10"/>
  <c r="G56" i="10"/>
  <c r="F56" i="10"/>
  <c r="E56" i="10"/>
  <c r="D56" i="10"/>
  <c r="C56" i="10"/>
  <c r="B56" i="10"/>
  <c r="A56" i="10"/>
  <c r="J55" i="10"/>
  <c r="I55" i="10"/>
  <c r="H55" i="10"/>
  <c r="G55" i="10"/>
  <c r="F55" i="10"/>
  <c r="E55" i="10"/>
  <c r="D55" i="10"/>
  <c r="C55" i="10"/>
  <c r="B55" i="10"/>
  <c r="A55" i="10"/>
  <c r="J54" i="10"/>
  <c r="I54" i="10"/>
  <c r="H54" i="10"/>
  <c r="G54" i="10"/>
  <c r="F54" i="10"/>
  <c r="E54" i="10"/>
  <c r="D54" i="10"/>
  <c r="C54" i="10"/>
  <c r="B54" i="10"/>
  <c r="A54" i="10"/>
  <c r="J53" i="10"/>
  <c r="I53" i="10"/>
  <c r="H53" i="10"/>
  <c r="G53" i="10"/>
  <c r="F53" i="10"/>
  <c r="E53" i="10"/>
  <c r="D53" i="10"/>
  <c r="C53" i="10"/>
  <c r="B53" i="10"/>
  <c r="A53" i="10"/>
  <c r="J52" i="10"/>
  <c r="I52" i="10"/>
  <c r="H52" i="10"/>
  <c r="G52" i="10"/>
  <c r="F52" i="10"/>
  <c r="E52" i="10"/>
  <c r="D52" i="10"/>
  <c r="C52" i="10"/>
  <c r="B52" i="10"/>
  <c r="A52" i="10"/>
  <c r="J51" i="10"/>
  <c r="I51" i="10"/>
  <c r="H51" i="10"/>
  <c r="G51" i="10"/>
  <c r="F51" i="10"/>
  <c r="E51" i="10"/>
  <c r="D51" i="10"/>
  <c r="C51" i="10"/>
  <c r="B51" i="10"/>
  <c r="A51" i="10"/>
  <c r="J50" i="10"/>
  <c r="I50" i="10"/>
  <c r="H50" i="10"/>
  <c r="G50" i="10"/>
  <c r="F50" i="10"/>
  <c r="E50" i="10"/>
  <c r="D50" i="10"/>
  <c r="C50" i="10"/>
  <c r="B50" i="10"/>
  <c r="A50" i="10"/>
  <c r="J49" i="10"/>
  <c r="I49" i="10"/>
  <c r="H49" i="10"/>
  <c r="G49" i="10"/>
  <c r="F49" i="10"/>
  <c r="E49" i="10"/>
  <c r="D49" i="10"/>
  <c r="C49" i="10"/>
  <c r="B49" i="10"/>
  <c r="A49" i="10"/>
  <c r="J48" i="10"/>
  <c r="I48" i="10"/>
  <c r="H48" i="10"/>
  <c r="G48" i="10"/>
  <c r="F48" i="10"/>
  <c r="E48" i="10"/>
  <c r="D48" i="10"/>
  <c r="C48" i="10"/>
  <c r="B48" i="10"/>
  <c r="A48" i="10"/>
  <c r="J47" i="10"/>
  <c r="I47" i="10"/>
  <c r="H47" i="10"/>
  <c r="G47" i="10"/>
  <c r="F47" i="10"/>
  <c r="E47" i="10"/>
  <c r="D47" i="10"/>
  <c r="C47" i="10"/>
  <c r="B47" i="10"/>
  <c r="A47" i="10"/>
  <c r="J46" i="10"/>
  <c r="I46" i="10"/>
  <c r="H46" i="10"/>
  <c r="G46" i="10"/>
  <c r="F46" i="10"/>
  <c r="E46" i="10"/>
  <c r="D46" i="10"/>
  <c r="C46" i="10"/>
  <c r="B46" i="10"/>
  <c r="A46" i="10"/>
  <c r="J45" i="10"/>
  <c r="I45" i="10"/>
  <c r="H45" i="10"/>
  <c r="G45" i="10"/>
  <c r="F45" i="10"/>
  <c r="E45" i="10"/>
  <c r="D45" i="10"/>
  <c r="C45" i="10"/>
  <c r="B45" i="10"/>
  <c r="A45" i="10"/>
  <c r="J44" i="10"/>
  <c r="I44" i="10"/>
  <c r="H44" i="10"/>
  <c r="G44" i="10"/>
  <c r="F44" i="10"/>
  <c r="E44" i="10"/>
  <c r="D44" i="10"/>
  <c r="C44" i="10"/>
  <c r="B44" i="10"/>
  <c r="A44" i="10"/>
  <c r="J43" i="10"/>
  <c r="I43" i="10"/>
  <c r="H43" i="10"/>
  <c r="G43" i="10"/>
  <c r="F43" i="10"/>
  <c r="E43" i="10"/>
  <c r="D43" i="10"/>
  <c r="C43" i="10"/>
  <c r="B43" i="10"/>
  <c r="A43" i="10"/>
  <c r="J42" i="10"/>
  <c r="I42" i="10"/>
  <c r="H42" i="10"/>
  <c r="G42" i="10"/>
  <c r="F42" i="10"/>
  <c r="E42" i="10"/>
  <c r="D42" i="10"/>
  <c r="C42" i="10"/>
  <c r="B42" i="10"/>
  <c r="A42" i="10"/>
  <c r="J41" i="10"/>
  <c r="I41" i="10"/>
  <c r="H41" i="10"/>
  <c r="G41" i="10"/>
  <c r="F41" i="10"/>
  <c r="E41" i="10"/>
  <c r="D41" i="10"/>
  <c r="C41" i="10"/>
  <c r="B41" i="10"/>
  <c r="A41" i="10"/>
  <c r="J40" i="10"/>
  <c r="I40" i="10"/>
  <c r="H40" i="10"/>
  <c r="G40" i="10"/>
  <c r="F40" i="10"/>
  <c r="E40" i="10"/>
  <c r="D40" i="10"/>
  <c r="C40" i="10"/>
  <c r="B40" i="10"/>
  <c r="A40" i="10"/>
  <c r="J39" i="10"/>
  <c r="I39" i="10"/>
  <c r="H39" i="10"/>
  <c r="G39" i="10"/>
  <c r="F39" i="10"/>
  <c r="E39" i="10"/>
  <c r="D39" i="10"/>
  <c r="C39" i="10"/>
  <c r="B39" i="10"/>
  <c r="A39" i="10"/>
  <c r="J38" i="10"/>
  <c r="I38" i="10"/>
  <c r="H38" i="10"/>
  <c r="G38" i="10"/>
  <c r="F38" i="10"/>
  <c r="E38" i="10"/>
  <c r="D38" i="10"/>
  <c r="C38" i="10"/>
  <c r="B38" i="10"/>
  <c r="A38" i="10"/>
  <c r="J37" i="10"/>
  <c r="I37" i="10"/>
  <c r="H37" i="10"/>
  <c r="G37" i="10"/>
  <c r="F37" i="10"/>
  <c r="E37" i="10"/>
  <c r="D37" i="10"/>
  <c r="C37" i="10"/>
  <c r="B37" i="10"/>
  <c r="A37" i="10"/>
  <c r="J36" i="10"/>
  <c r="I36" i="10"/>
  <c r="H36" i="10"/>
  <c r="G36" i="10"/>
  <c r="F36" i="10"/>
  <c r="E36" i="10"/>
  <c r="D36" i="10"/>
  <c r="C36" i="10"/>
  <c r="B36" i="10"/>
  <c r="A36" i="10"/>
  <c r="J35" i="10"/>
  <c r="I35" i="10"/>
  <c r="H35" i="10"/>
  <c r="G35" i="10"/>
  <c r="F35" i="10"/>
  <c r="E35" i="10"/>
  <c r="D35" i="10"/>
  <c r="C35" i="10"/>
  <c r="B35" i="10"/>
  <c r="A35" i="10"/>
  <c r="J34" i="10"/>
  <c r="I34" i="10"/>
  <c r="H34" i="10"/>
  <c r="G34" i="10"/>
  <c r="F34" i="10"/>
  <c r="E34" i="10"/>
  <c r="D34" i="10"/>
  <c r="C34" i="10"/>
  <c r="B34" i="10"/>
  <c r="A34" i="10"/>
  <c r="J33" i="10"/>
  <c r="I33" i="10"/>
  <c r="H33" i="10"/>
  <c r="G33" i="10"/>
  <c r="F33" i="10"/>
  <c r="E33" i="10"/>
  <c r="D33" i="10"/>
  <c r="C33" i="10"/>
  <c r="B33" i="10"/>
  <c r="A33" i="10"/>
  <c r="J32" i="10"/>
  <c r="I32" i="10"/>
  <c r="H32" i="10"/>
  <c r="G32" i="10"/>
  <c r="F32" i="10"/>
  <c r="E32" i="10"/>
  <c r="D32" i="10"/>
  <c r="C32" i="10"/>
  <c r="B32" i="10"/>
  <c r="A32" i="10"/>
  <c r="J31" i="10"/>
  <c r="I31" i="10"/>
  <c r="H31" i="10"/>
  <c r="G31" i="10"/>
  <c r="F31" i="10"/>
  <c r="E31" i="10"/>
  <c r="D31" i="10"/>
  <c r="C31" i="10"/>
  <c r="B31" i="10"/>
  <c r="A31" i="10"/>
  <c r="J30" i="10"/>
  <c r="I30" i="10"/>
  <c r="H30" i="10"/>
  <c r="G30" i="10"/>
  <c r="F30" i="10"/>
  <c r="E30" i="10"/>
  <c r="D30" i="10"/>
  <c r="C30" i="10"/>
  <c r="B30" i="10"/>
  <c r="A30" i="10"/>
  <c r="J29" i="10"/>
  <c r="I29" i="10"/>
  <c r="H29" i="10"/>
  <c r="G29" i="10"/>
  <c r="F29" i="10"/>
  <c r="E29" i="10"/>
  <c r="D29" i="10"/>
  <c r="C29" i="10"/>
  <c r="B29" i="10"/>
  <c r="A29" i="10"/>
  <c r="J28" i="10"/>
  <c r="I28" i="10"/>
  <c r="H28" i="10"/>
  <c r="G28" i="10"/>
  <c r="F28" i="10"/>
  <c r="E28" i="10"/>
  <c r="D28" i="10"/>
  <c r="C28" i="10"/>
  <c r="B28" i="10"/>
  <c r="A28" i="10"/>
  <c r="J27" i="10"/>
  <c r="I27" i="10"/>
  <c r="H27" i="10"/>
  <c r="G27" i="10"/>
  <c r="F27" i="10"/>
  <c r="E27" i="10"/>
  <c r="D27" i="10"/>
  <c r="C27" i="10"/>
  <c r="B27" i="10"/>
  <c r="A27" i="10"/>
  <c r="J26" i="10"/>
  <c r="I26" i="10"/>
  <c r="H26" i="10"/>
  <c r="G26" i="10"/>
  <c r="F26" i="10"/>
  <c r="E26" i="10"/>
  <c r="D26" i="10"/>
  <c r="C26" i="10"/>
  <c r="B26" i="10"/>
  <c r="A26" i="10"/>
  <c r="J25" i="10"/>
  <c r="I25" i="10"/>
  <c r="H25" i="10"/>
  <c r="G25" i="10"/>
  <c r="F25" i="10"/>
  <c r="E25" i="10"/>
  <c r="D25" i="10"/>
  <c r="C25" i="10"/>
  <c r="B25" i="10"/>
  <c r="A25" i="10"/>
  <c r="J24" i="10"/>
  <c r="I24" i="10"/>
  <c r="H24" i="10"/>
  <c r="G24" i="10"/>
  <c r="F24" i="10"/>
  <c r="E24" i="10"/>
  <c r="D24" i="10"/>
  <c r="C24" i="10"/>
  <c r="B24" i="10"/>
  <c r="A24" i="10"/>
  <c r="J23" i="10"/>
  <c r="I23" i="10"/>
  <c r="H23" i="10"/>
  <c r="G23" i="10"/>
  <c r="F23" i="10"/>
  <c r="E23" i="10"/>
  <c r="D23" i="10"/>
  <c r="C23" i="10"/>
  <c r="B23" i="10"/>
  <c r="A23" i="10"/>
  <c r="J22" i="10"/>
  <c r="I22" i="10"/>
  <c r="H22" i="10"/>
  <c r="G22" i="10"/>
  <c r="F22" i="10"/>
  <c r="E22" i="10"/>
  <c r="D22" i="10"/>
  <c r="C22" i="10"/>
  <c r="B22" i="10"/>
  <c r="A22" i="10"/>
  <c r="J21" i="10"/>
  <c r="I21" i="10"/>
  <c r="H21" i="10"/>
  <c r="G21" i="10"/>
  <c r="F21" i="10"/>
  <c r="E21" i="10"/>
  <c r="D21" i="10"/>
  <c r="C21" i="10"/>
  <c r="B21" i="10"/>
  <c r="A21" i="10"/>
  <c r="J20" i="10"/>
  <c r="I20" i="10"/>
  <c r="H20" i="10"/>
  <c r="G20" i="10"/>
  <c r="F20" i="10"/>
  <c r="E20" i="10"/>
  <c r="D20" i="10"/>
  <c r="C20" i="10"/>
  <c r="B20" i="10"/>
  <c r="A20" i="10"/>
  <c r="J19" i="10"/>
  <c r="I19" i="10"/>
  <c r="H19" i="10"/>
  <c r="G19" i="10"/>
  <c r="F19" i="10"/>
  <c r="E19" i="10"/>
  <c r="D19" i="10"/>
  <c r="C19" i="10"/>
  <c r="B19" i="10"/>
  <c r="A19" i="10"/>
  <c r="J18" i="10"/>
  <c r="I18" i="10"/>
  <c r="H18" i="10"/>
  <c r="G18" i="10"/>
  <c r="F18" i="10"/>
  <c r="E18" i="10"/>
  <c r="D18" i="10"/>
  <c r="C18" i="10"/>
  <c r="B18" i="10"/>
  <c r="A18" i="10"/>
  <c r="J17" i="10"/>
  <c r="I17" i="10"/>
  <c r="H17" i="10"/>
  <c r="G17" i="10"/>
  <c r="F17" i="10"/>
  <c r="E17" i="10"/>
  <c r="D17" i="10"/>
  <c r="C17" i="10"/>
  <c r="B17" i="10"/>
  <c r="A17" i="10"/>
  <c r="J16" i="10"/>
  <c r="I16" i="10"/>
  <c r="H16" i="10"/>
  <c r="G16" i="10"/>
  <c r="F16" i="10"/>
  <c r="E16" i="10"/>
  <c r="D16" i="10"/>
  <c r="C16" i="10"/>
  <c r="B16" i="10"/>
  <c r="A16" i="10"/>
  <c r="J15" i="10"/>
  <c r="I15" i="10"/>
  <c r="H15" i="10"/>
  <c r="G15" i="10"/>
  <c r="F15" i="10"/>
  <c r="E15" i="10"/>
  <c r="D15" i="10"/>
  <c r="C15" i="10"/>
  <c r="B15" i="10"/>
  <c r="A15" i="10"/>
  <c r="J14" i="10"/>
  <c r="I14" i="10"/>
  <c r="H14" i="10"/>
  <c r="G14" i="10"/>
  <c r="F14" i="10"/>
  <c r="E14" i="10"/>
  <c r="D14" i="10"/>
  <c r="C14" i="10"/>
  <c r="B14" i="10"/>
  <c r="A14" i="10"/>
  <c r="J13" i="10"/>
  <c r="I13" i="10"/>
  <c r="H13" i="10"/>
  <c r="G13" i="10"/>
  <c r="F13" i="10"/>
  <c r="E13" i="10"/>
  <c r="D13" i="10"/>
  <c r="C13" i="10"/>
  <c r="B13" i="10"/>
  <c r="A13" i="10"/>
  <c r="J12" i="10"/>
  <c r="I12" i="10"/>
  <c r="H12" i="10"/>
  <c r="G12" i="10"/>
  <c r="F12" i="10"/>
  <c r="E12" i="10"/>
  <c r="D12" i="10"/>
  <c r="C12" i="10"/>
  <c r="B12" i="10"/>
  <c r="A12" i="10"/>
  <c r="J11" i="10"/>
  <c r="I11" i="10"/>
  <c r="H11" i="10"/>
  <c r="G11" i="10"/>
  <c r="F11" i="10"/>
  <c r="E11" i="10"/>
  <c r="D11" i="10"/>
  <c r="C11" i="10"/>
  <c r="B11" i="10"/>
  <c r="A11" i="10"/>
  <c r="J10" i="10"/>
  <c r="I10" i="10"/>
  <c r="H10" i="10"/>
  <c r="G10" i="10"/>
  <c r="F10" i="10"/>
  <c r="E10" i="10"/>
  <c r="D10" i="10"/>
  <c r="C10" i="10"/>
  <c r="B10" i="10"/>
  <c r="A10" i="10"/>
  <c r="J9" i="10"/>
  <c r="I9" i="10"/>
  <c r="H9" i="10"/>
  <c r="G9" i="10"/>
  <c r="F9" i="10"/>
  <c r="E9" i="10"/>
  <c r="D9" i="10"/>
  <c r="C9" i="10"/>
  <c r="B9" i="10"/>
  <c r="A9" i="10"/>
  <c r="J8" i="10"/>
  <c r="I8" i="10"/>
  <c r="H8" i="10"/>
  <c r="G8" i="10"/>
  <c r="F8" i="10"/>
  <c r="E8" i="10"/>
  <c r="D8" i="10"/>
  <c r="C8" i="10"/>
  <c r="B8" i="10"/>
  <c r="A8" i="10"/>
  <c r="J96" i="9"/>
  <c r="I96" i="9"/>
  <c r="H96" i="9"/>
  <c r="G96" i="9"/>
  <c r="F96" i="9"/>
  <c r="E96" i="9"/>
  <c r="D96" i="9"/>
  <c r="C96" i="9"/>
  <c r="B96" i="9"/>
  <c r="A96" i="9"/>
  <c r="J95" i="9"/>
  <c r="I95" i="9"/>
  <c r="H95" i="9"/>
  <c r="G95" i="9"/>
  <c r="F95" i="9"/>
  <c r="E95" i="9"/>
  <c r="D95" i="9"/>
  <c r="C95" i="9"/>
  <c r="B95" i="9"/>
  <c r="A95" i="9"/>
  <c r="J94" i="9"/>
  <c r="I94" i="9"/>
  <c r="H94" i="9"/>
  <c r="G94" i="9"/>
  <c r="F94" i="9"/>
  <c r="E94" i="9"/>
  <c r="D94" i="9"/>
  <c r="C94" i="9"/>
  <c r="B94" i="9"/>
  <c r="A94" i="9"/>
  <c r="J93" i="9"/>
  <c r="I93" i="9"/>
  <c r="H93" i="9"/>
  <c r="G93" i="9"/>
  <c r="F93" i="9"/>
  <c r="E93" i="9"/>
  <c r="D93" i="9"/>
  <c r="C93" i="9"/>
  <c r="B93" i="9"/>
  <c r="A93" i="9"/>
  <c r="J92" i="9"/>
  <c r="I92" i="9"/>
  <c r="H92" i="9"/>
  <c r="G92" i="9"/>
  <c r="F92" i="9"/>
  <c r="E92" i="9"/>
  <c r="D92" i="9"/>
  <c r="C92" i="9"/>
  <c r="B92" i="9"/>
  <c r="A92" i="9"/>
  <c r="J91" i="9"/>
  <c r="I91" i="9"/>
  <c r="H91" i="9"/>
  <c r="G91" i="9"/>
  <c r="F91" i="9"/>
  <c r="E91" i="9"/>
  <c r="D91" i="9"/>
  <c r="C91" i="9"/>
  <c r="B91" i="9"/>
  <c r="A91" i="9"/>
  <c r="J90" i="9"/>
  <c r="I90" i="9"/>
  <c r="H90" i="9"/>
  <c r="G90" i="9"/>
  <c r="F90" i="9"/>
  <c r="E90" i="9"/>
  <c r="D90" i="9"/>
  <c r="C90" i="9"/>
  <c r="B90" i="9"/>
  <c r="A90" i="9"/>
  <c r="J89" i="9"/>
  <c r="I89" i="9"/>
  <c r="H89" i="9"/>
  <c r="G89" i="9"/>
  <c r="F89" i="9"/>
  <c r="E89" i="9"/>
  <c r="D89" i="9"/>
  <c r="C89" i="9"/>
  <c r="B89" i="9"/>
  <c r="A89" i="9"/>
  <c r="J88" i="9"/>
  <c r="I88" i="9"/>
  <c r="H88" i="9"/>
  <c r="G88" i="9"/>
  <c r="F88" i="9"/>
  <c r="E88" i="9"/>
  <c r="D88" i="9"/>
  <c r="C88" i="9"/>
  <c r="B88" i="9"/>
  <c r="A88" i="9"/>
  <c r="J87" i="9"/>
  <c r="I87" i="9"/>
  <c r="H87" i="9"/>
  <c r="G87" i="9"/>
  <c r="F87" i="9"/>
  <c r="E87" i="9"/>
  <c r="D87" i="9"/>
  <c r="C87" i="9"/>
  <c r="B87" i="9"/>
  <c r="A87" i="9"/>
  <c r="J86" i="9"/>
  <c r="I86" i="9"/>
  <c r="H86" i="9"/>
  <c r="G86" i="9"/>
  <c r="F86" i="9"/>
  <c r="E86" i="9"/>
  <c r="D86" i="9"/>
  <c r="C86" i="9"/>
  <c r="B86" i="9"/>
  <c r="A86" i="9"/>
  <c r="J85" i="9"/>
  <c r="I85" i="9"/>
  <c r="H85" i="9"/>
  <c r="G85" i="9"/>
  <c r="F85" i="9"/>
  <c r="E85" i="9"/>
  <c r="D85" i="9"/>
  <c r="C85" i="9"/>
  <c r="B85" i="9"/>
  <c r="A85" i="9"/>
  <c r="J84" i="9"/>
  <c r="I84" i="9"/>
  <c r="H84" i="9"/>
  <c r="G84" i="9"/>
  <c r="F84" i="9"/>
  <c r="E84" i="9"/>
  <c r="D84" i="9"/>
  <c r="C84" i="9"/>
  <c r="B84" i="9"/>
  <c r="A84" i="9"/>
  <c r="J83" i="9"/>
  <c r="I83" i="9"/>
  <c r="H83" i="9"/>
  <c r="G83" i="9"/>
  <c r="F83" i="9"/>
  <c r="E83" i="9"/>
  <c r="D83" i="9"/>
  <c r="C83" i="9"/>
  <c r="B83" i="9"/>
  <c r="A83" i="9"/>
  <c r="J82" i="9"/>
  <c r="I82" i="9"/>
  <c r="H82" i="9"/>
  <c r="G82" i="9"/>
  <c r="F82" i="9"/>
  <c r="E82" i="9"/>
  <c r="D82" i="9"/>
  <c r="C82" i="9"/>
  <c r="B82" i="9"/>
  <c r="A82" i="9"/>
  <c r="J81" i="9"/>
  <c r="I81" i="9"/>
  <c r="H81" i="9"/>
  <c r="G81" i="9"/>
  <c r="F81" i="9"/>
  <c r="E81" i="9"/>
  <c r="D81" i="9"/>
  <c r="C81" i="9"/>
  <c r="B81" i="9"/>
  <c r="A81" i="9"/>
  <c r="J80" i="9"/>
  <c r="I80" i="9"/>
  <c r="H80" i="9"/>
  <c r="G80" i="9"/>
  <c r="F80" i="9"/>
  <c r="E80" i="9"/>
  <c r="D80" i="9"/>
  <c r="C80" i="9"/>
  <c r="B80" i="9"/>
  <c r="A80" i="9"/>
  <c r="J79" i="9"/>
  <c r="I79" i="9"/>
  <c r="H79" i="9"/>
  <c r="G79" i="9"/>
  <c r="F79" i="9"/>
  <c r="E79" i="9"/>
  <c r="D79" i="9"/>
  <c r="C79" i="9"/>
  <c r="B79" i="9"/>
  <c r="A79" i="9"/>
  <c r="J78" i="9"/>
  <c r="I78" i="9"/>
  <c r="H78" i="9"/>
  <c r="G78" i="9"/>
  <c r="F78" i="9"/>
  <c r="E78" i="9"/>
  <c r="D78" i="9"/>
  <c r="C78" i="9"/>
  <c r="B78" i="9"/>
  <c r="A78" i="9"/>
  <c r="J77" i="9"/>
  <c r="I77" i="9"/>
  <c r="H77" i="9"/>
  <c r="G77" i="9"/>
  <c r="F77" i="9"/>
  <c r="E77" i="9"/>
  <c r="D77" i="9"/>
  <c r="C77" i="9"/>
  <c r="B77" i="9"/>
  <c r="A77" i="9"/>
  <c r="J76" i="9"/>
  <c r="I76" i="9"/>
  <c r="H76" i="9"/>
  <c r="G76" i="9"/>
  <c r="F76" i="9"/>
  <c r="E76" i="9"/>
  <c r="D76" i="9"/>
  <c r="C76" i="9"/>
  <c r="B76" i="9"/>
  <c r="A76" i="9"/>
  <c r="J75" i="9"/>
  <c r="I75" i="9"/>
  <c r="H75" i="9"/>
  <c r="G75" i="9"/>
  <c r="F75" i="9"/>
  <c r="E75" i="9"/>
  <c r="D75" i="9"/>
  <c r="C75" i="9"/>
  <c r="B75" i="9"/>
  <c r="A75" i="9"/>
  <c r="J74" i="9"/>
  <c r="I74" i="9"/>
  <c r="H74" i="9"/>
  <c r="G74" i="9"/>
  <c r="F74" i="9"/>
  <c r="E74" i="9"/>
  <c r="D74" i="9"/>
  <c r="C74" i="9"/>
  <c r="B74" i="9"/>
  <c r="A74" i="9"/>
  <c r="J73" i="9"/>
  <c r="I73" i="9"/>
  <c r="H73" i="9"/>
  <c r="G73" i="9"/>
  <c r="F73" i="9"/>
  <c r="E73" i="9"/>
  <c r="D73" i="9"/>
  <c r="C73" i="9"/>
  <c r="B73" i="9"/>
  <c r="A73" i="9"/>
  <c r="J72" i="9"/>
  <c r="I72" i="9"/>
  <c r="H72" i="9"/>
  <c r="G72" i="9"/>
  <c r="F72" i="9"/>
  <c r="E72" i="9"/>
  <c r="D72" i="9"/>
  <c r="C72" i="9"/>
  <c r="B72" i="9"/>
  <c r="A72" i="9"/>
  <c r="J71" i="9"/>
  <c r="I71" i="9"/>
  <c r="H71" i="9"/>
  <c r="G71" i="9"/>
  <c r="F71" i="9"/>
  <c r="E71" i="9"/>
  <c r="D71" i="9"/>
  <c r="C71" i="9"/>
  <c r="B71" i="9"/>
  <c r="A71" i="9"/>
  <c r="J70" i="9"/>
  <c r="I70" i="9"/>
  <c r="H70" i="9"/>
  <c r="G70" i="9"/>
  <c r="F70" i="9"/>
  <c r="E70" i="9"/>
  <c r="D70" i="9"/>
  <c r="C70" i="9"/>
  <c r="B70" i="9"/>
  <c r="A70" i="9"/>
  <c r="J69" i="9"/>
  <c r="I69" i="9"/>
  <c r="H69" i="9"/>
  <c r="G69" i="9"/>
  <c r="F69" i="9"/>
  <c r="E69" i="9"/>
  <c r="D69" i="9"/>
  <c r="C69" i="9"/>
  <c r="B69" i="9"/>
  <c r="A69" i="9"/>
  <c r="J68" i="9"/>
  <c r="I68" i="9"/>
  <c r="H68" i="9"/>
  <c r="G68" i="9"/>
  <c r="F68" i="9"/>
  <c r="E68" i="9"/>
  <c r="D68" i="9"/>
  <c r="C68" i="9"/>
  <c r="B68" i="9"/>
  <c r="A68" i="9"/>
  <c r="J67" i="9"/>
  <c r="I67" i="9"/>
  <c r="H67" i="9"/>
  <c r="G67" i="9"/>
  <c r="F67" i="9"/>
  <c r="E67" i="9"/>
  <c r="D67" i="9"/>
  <c r="C67" i="9"/>
  <c r="B67" i="9"/>
  <c r="A67" i="9"/>
  <c r="J66" i="9"/>
  <c r="I66" i="9"/>
  <c r="H66" i="9"/>
  <c r="G66" i="9"/>
  <c r="F66" i="9"/>
  <c r="E66" i="9"/>
  <c r="D66" i="9"/>
  <c r="C66" i="9"/>
  <c r="B66" i="9"/>
  <c r="A66" i="9"/>
  <c r="J65" i="9"/>
  <c r="I65" i="9"/>
  <c r="H65" i="9"/>
  <c r="G65" i="9"/>
  <c r="F65" i="9"/>
  <c r="E65" i="9"/>
  <c r="D65" i="9"/>
  <c r="C65" i="9"/>
  <c r="B65" i="9"/>
  <c r="A65" i="9"/>
  <c r="J64" i="9"/>
  <c r="I64" i="9"/>
  <c r="H64" i="9"/>
  <c r="G64" i="9"/>
  <c r="F64" i="9"/>
  <c r="E64" i="9"/>
  <c r="D64" i="9"/>
  <c r="C64" i="9"/>
  <c r="B64" i="9"/>
  <c r="A64" i="9"/>
  <c r="J63" i="9"/>
  <c r="I63" i="9"/>
  <c r="H63" i="9"/>
  <c r="G63" i="9"/>
  <c r="F63" i="9"/>
  <c r="E63" i="9"/>
  <c r="D63" i="9"/>
  <c r="C63" i="9"/>
  <c r="B63" i="9"/>
  <c r="A63" i="9"/>
  <c r="J62" i="9"/>
  <c r="I62" i="9"/>
  <c r="H62" i="9"/>
  <c r="G62" i="9"/>
  <c r="F62" i="9"/>
  <c r="E62" i="9"/>
  <c r="D62" i="9"/>
  <c r="C62" i="9"/>
  <c r="B62" i="9"/>
  <c r="A62" i="9"/>
  <c r="J61" i="9"/>
  <c r="I61" i="9"/>
  <c r="H61" i="9"/>
  <c r="G61" i="9"/>
  <c r="F61" i="9"/>
  <c r="E61" i="9"/>
  <c r="D61" i="9"/>
  <c r="C61" i="9"/>
  <c r="B61" i="9"/>
  <c r="A61" i="9"/>
  <c r="J60" i="9"/>
  <c r="I60" i="9"/>
  <c r="H60" i="9"/>
  <c r="G60" i="9"/>
  <c r="F60" i="9"/>
  <c r="E60" i="9"/>
  <c r="D60" i="9"/>
  <c r="C60" i="9"/>
  <c r="B60" i="9"/>
  <c r="A60" i="9"/>
  <c r="J59" i="9"/>
  <c r="I59" i="9"/>
  <c r="H59" i="9"/>
  <c r="G59" i="9"/>
  <c r="F59" i="9"/>
  <c r="E59" i="9"/>
  <c r="D59" i="9"/>
  <c r="C59" i="9"/>
  <c r="B59" i="9"/>
  <c r="A59" i="9"/>
  <c r="J58" i="9"/>
  <c r="I58" i="9"/>
  <c r="H58" i="9"/>
  <c r="G58" i="9"/>
  <c r="F58" i="9"/>
  <c r="E58" i="9"/>
  <c r="D58" i="9"/>
  <c r="C58" i="9"/>
  <c r="B58" i="9"/>
  <c r="A58" i="9"/>
  <c r="J57" i="9"/>
  <c r="I57" i="9"/>
  <c r="H57" i="9"/>
  <c r="G57" i="9"/>
  <c r="F57" i="9"/>
  <c r="E57" i="9"/>
  <c r="D57" i="9"/>
  <c r="C57" i="9"/>
  <c r="B57" i="9"/>
  <c r="A57" i="9"/>
  <c r="J56" i="9"/>
  <c r="I56" i="9"/>
  <c r="H56" i="9"/>
  <c r="G56" i="9"/>
  <c r="F56" i="9"/>
  <c r="E56" i="9"/>
  <c r="D56" i="9"/>
  <c r="C56" i="9"/>
  <c r="B56" i="9"/>
  <c r="A56" i="9"/>
  <c r="J55" i="9"/>
  <c r="I55" i="9"/>
  <c r="H55" i="9"/>
  <c r="G55" i="9"/>
  <c r="F55" i="9"/>
  <c r="E55" i="9"/>
  <c r="D55" i="9"/>
  <c r="C55" i="9"/>
  <c r="B55" i="9"/>
  <c r="A55" i="9"/>
  <c r="J54" i="9"/>
  <c r="I54" i="9"/>
  <c r="H54" i="9"/>
  <c r="G54" i="9"/>
  <c r="F54" i="9"/>
  <c r="E54" i="9"/>
  <c r="D54" i="9"/>
  <c r="C54" i="9"/>
  <c r="B54" i="9"/>
  <c r="A54" i="9"/>
  <c r="J53" i="9"/>
  <c r="I53" i="9"/>
  <c r="H53" i="9"/>
  <c r="G53" i="9"/>
  <c r="F53" i="9"/>
  <c r="E53" i="9"/>
  <c r="D53" i="9"/>
  <c r="C53" i="9"/>
  <c r="B53" i="9"/>
  <c r="A53" i="9"/>
  <c r="J52" i="9"/>
  <c r="I52" i="9"/>
  <c r="H52" i="9"/>
  <c r="G52" i="9"/>
  <c r="F52" i="9"/>
  <c r="E52" i="9"/>
  <c r="D52" i="9"/>
  <c r="C52" i="9"/>
  <c r="B52" i="9"/>
  <c r="A52" i="9"/>
  <c r="J51" i="9"/>
  <c r="I51" i="9"/>
  <c r="H51" i="9"/>
  <c r="G51" i="9"/>
  <c r="F51" i="9"/>
  <c r="E51" i="9"/>
  <c r="D51" i="9"/>
  <c r="C51" i="9"/>
  <c r="B51" i="9"/>
  <c r="A51" i="9"/>
  <c r="J50" i="9"/>
  <c r="I50" i="9"/>
  <c r="H50" i="9"/>
  <c r="G50" i="9"/>
  <c r="F50" i="9"/>
  <c r="E50" i="9"/>
  <c r="D50" i="9"/>
  <c r="C50" i="9"/>
  <c r="B50" i="9"/>
  <c r="A50" i="9"/>
  <c r="J49" i="9"/>
  <c r="I49" i="9"/>
  <c r="H49" i="9"/>
  <c r="G49" i="9"/>
  <c r="F49" i="9"/>
  <c r="E49" i="9"/>
  <c r="D49" i="9"/>
  <c r="C49" i="9"/>
  <c r="B49" i="9"/>
  <c r="A49" i="9"/>
  <c r="J48" i="9"/>
  <c r="I48" i="9"/>
  <c r="H48" i="9"/>
  <c r="G48" i="9"/>
  <c r="F48" i="9"/>
  <c r="E48" i="9"/>
  <c r="D48" i="9"/>
  <c r="C48" i="9"/>
  <c r="B48" i="9"/>
  <c r="A48" i="9"/>
  <c r="J47" i="9"/>
  <c r="I47" i="9"/>
  <c r="H47" i="9"/>
  <c r="G47" i="9"/>
  <c r="F47" i="9"/>
  <c r="E47" i="9"/>
  <c r="D47" i="9"/>
  <c r="C47" i="9"/>
  <c r="B47" i="9"/>
  <c r="A47" i="9"/>
  <c r="J46" i="9"/>
  <c r="I46" i="9"/>
  <c r="H46" i="9"/>
  <c r="G46" i="9"/>
  <c r="F46" i="9"/>
  <c r="E46" i="9"/>
  <c r="D46" i="9"/>
  <c r="C46" i="9"/>
  <c r="B46" i="9"/>
  <c r="A46" i="9"/>
  <c r="J45" i="9"/>
  <c r="I45" i="9"/>
  <c r="H45" i="9"/>
  <c r="G45" i="9"/>
  <c r="F45" i="9"/>
  <c r="E45" i="9"/>
  <c r="D45" i="9"/>
  <c r="C45" i="9"/>
  <c r="B45" i="9"/>
  <c r="A45" i="9"/>
  <c r="J44" i="9"/>
  <c r="I44" i="9"/>
  <c r="H44" i="9"/>
  <c r="G44" i="9"/>
  <c r="F44" i="9"/>
  <c r="E44" i="9"/>
  <c r="D44" i="9"/>
  <c r="C44" i="9"/>
  <c r="B44" i="9"/>
  <c r="A44" i="9"/>
  <c r="J43" i="9"/>
  <c r="I43" i="9"/>
  <c r="H43" i="9"/>
  <c r="G43" i="9"/>
  <c r="F43" i="9"/>
  <c r="E43" i="9"/>
  <c r="D43" i="9"/>
  <c r="C43" i="9"/>
  <c r="B43" i="9"/>
  <c r="A43" i="9"/>
  <c r="J42" i="9"/>
  <c r="I42" i="9"/>
  <c r="H42" i="9"/>
  <c r="G42" i="9"/>
  <c r="F42" i="9"/>
  <c r="E42" i="9"/>
  <c r="D42" i="9"/>
  <c r="C42" i="9"/>
  <c r="B42" i="9"/>
  <c r="A42" i="9"/>
  <c r="J41" i="9"/>
  <c r="I41" i="9"/>
  <c r="H41" i="9"/>
  <c r="G41" i="9"/>
  <c r="F41" i="9"/>
  <c r="E41" i="9"/>
  <c r="D41" i="9"/>
  <c r="C41" i="9"/>
  <c r="B41" i="9"/>
  <c r="A41" i="9"/>
  <c r="J40" i="9"/>
  <c r="I40" i="9"/>
  <c r="H40" i="9"/>
  <c r="G40" i="9"/>
  <c r="F40" i="9"/>
  <c r="E40" i="9"/>
  <c r="D40" i="9"/>
  <c r="C40" i="9"/>
  <c r="B40" i="9"/>
  <c r="A40" i="9"/>
  <c r="J39" i="9"/>
  <c r="I39" i="9"/>
  <c r="H39" i="9"/>
  <c r="G39" i="9"/>
  <c r="F39" i="9"/>
  <c r="E39" i="9"/>
  <c r="D39" i="9"/>
  <c r="C39" i="9"/>
  <c r="B39" i="9"/>
  <c r="A39" i="9"/>
  <c r="J38" i="9"/>
  <c r="I38" i="9"/>
  <c r="H38" i="9"/>
  <c r="G38" i="9"/>
  <c r="F38" i="9"/>
  <c r="E38" i="9"/>
  <c r="D38" i="9"/>
  <c r="C38" i="9"/>
  <c r="B38" i="9"/>
  <c r="A38" i="9"/>
  <c r="J37" i="9"/>
  <c r="I37" i="9"/>
  <c r="H37" i="9"/>
  <c r="G37" i="9"/>
  <c r="F37" i="9"/>
  <c r="E37" i="9"/>
  <c r="D37" i="9"/>
  <c r="C37" i="9"/>
  <c r="B37" i="9"/>
  <c r="A37" i="9"/>
  <c r="J36" i="9"/>
  <c r="I36" i="9"/>
  <c r="H36" i="9"/>
  <c r="G36" i="9"/>
  <c r="F36" i="9"/>
  <c r="E36" i="9"/>
  <c r="D36" i="9"/>
  <c r="C36" i="9"/>
  <c r="B36" i="9"/>
  <c r="A36" i="9"/>
  <c r="J35" i="9"/>
  <c r="I35" i="9"/>
  <c r="H35" i="9"/>
  <c r="G35" i="9"/>
  <c r="F35" i="9"/>
  <c r="E35" i="9"/>
  <c r="D35" i="9"/>
  <c r="C35" i="9"/>
  <c r="B35" i="9"/>
  <c r="A35" i="9"/>
  <c r="J34" i="9"/>
  <c r="I34" i="9"/>
  <c r="H34" i="9"/>
  <c r="G34" i="9"/>
  <c r="F34" i="9"/>
  <c r="E34" i="9"/>
  <c r="D34" i="9"/>
  <c r="C34" i="9"/>
  <c r="B34" i="9"/>
  <c r="A34" i="9"/>
  <c r="J33" i="9"/>
  <c r="I33" i="9"/>
  <c r="H33" i="9"/>
  <c r="G33" i="9"/>
  <c r="F33" i="9"/>
  <c r="E33" i="9"/>
  <c r="D33" i="9"/>
  <c r="C33" i="9"/>
  <c r="B33" i="9"/>
  <c r="A33" i="9"/>
  <c r="J32" i="9"/>
  <c r="I32" i="9"/>
  <c r="H32" i="9"/>
  <c r="G32" i="9"/>
  <c r="F32" i="9"/>
  <c r="E32" i="9"/>
  <c r="D32" i="9"/>
  <c r="C32" i="9"/>
  <c r="B32" i="9"/>
  <c r="A32" i="9"/>
  <c r="J31" i="9"/>
  <c r="I31" i="9"/>
  <c r="H31" i="9"/>
  <c r="G31" i="9"/>
  <c r="F31" i="9"/>
  <c r="E31" i="9"/>
  <c r="D31" i="9"/>
  <c r="C31" i="9"/>
  <c r="B31" i="9"/>
  <c r="A31" i="9"/>
  <c r="J30" i="9"/>
  <c r="I30" i="9"/>
  <c r="H30" i="9"/>
  <c r="G30" i="9"/>
  <c r="F30" i="9"/>
  <c r="E30" i="9"/>
  <c r="D30" i="9"/>
  <c r="C30" i="9"/>
  <c r="B30" i="9"/>
  <c r="A30" i="9"/>
  <c r="J29" i="9"/>
  <c r="I29" i="9"/>
  <c r="H29" i="9"/>
  <c r="G29" i="9"/>
  <c r="F29" i="9"/>
  <c r="E29" i="9"/>
  <c r="D29" i="9"/>
  <c r="C29" i="9"/>
  <c r="B29" i="9"/>
  <c r="A29" i="9"/>
  <c r="J28" i="9"/>
  <c r="I28" i="9"/>
  <c r="H28" i="9"/>
  <c r="G28" i="9"/>
  <c r="F28" i="9"/>
  <c r="E28" i="9"/>
  <c r="D28" i="9"/>
  <c r="C28" i="9"/>
  <c r="B28" i="9"/>
  <c r="A28" i="9"/>
  <c r="J27" i="9"/>
  <c r="I27" i="9"/>
  <c r="H27" i="9"/>
  <c r="G27" i="9"/>
  <c r="F27" i="9"/>
  <c r="E27" i="9"/>
  <c r="D27" i="9"/>
  <c r="C27" i="9"/>
  <c r="B27" i="9"/>
  <c r="A27" i="9"/>
  <c r="J26" i="9"/>
  <c r="I26" i="9"/>
  <c r="H26" i="9"/>
  <c r="G26" i="9"/>
  <c r="F26" i="9"/>
  <c r="E26" i="9"/>
  <c r="D26" i="9"/>
  <c r="C26" i="9"/>
  <c r="B26" i="9"/>
  <c r="A26" i="9"/>
  <c r="J25" i="9"/>
  <c r="I25" i="9"/>
  <c r="H25" i="9"/>
  <c r="G25" i="9"/>
  <c r="F25" i="9"/>
  <c r="E25" i="9"/>
  <c r="D25" i="9"/>
  <c r="C25" i="9"/>
  <c r="B25" i="9"/>
  <c r="A25" i="9"/>
  <c r="J24" i="9"/>
  <c r="I24" i="9"/>
  <c r="H24" i="9"/>
  <c r="G24" i="9"/>
  <c r="F24" i="9"/>
  <c r="E24" i="9"/>
  <c r="D24" i="9"/>
  <c r="C24" i="9"/>
  <c r="B24" i="9"/>
  <c r="A24" i="9"/>
  <c r="J23" i="9"/>
  <c r="I23" i="9"/>
  <c r="H23" i="9"/>
  <c r="G23" i="9"/>
  <c r="F23" i="9"/>
  <c r="E23" i="9"/>
  <c r="D23" i="9"/>
  <c r="C23" i="9"/>
  <c r="B23" i="9"/>
  <c r="A23" i="9"/>
  <c r="J22" i="9"/>
  <c r="I22" i="9"/>
  <c r="H22" i="9"/>
  <c r="G22" i="9"/>
  <c r="F22" i="9"/>
  <c r="E22" i="9"/>
  <c r="D22" i="9"/>
  <c r="C22" i="9"/>
  <c r="B22" i="9"/>
  <c r="A22" i="9"/>
  <c r="J21" i="9"/>
  <c r="I21" i="9"/>
  <c r="H21" i="9"/>
  <c r="G21" i="9"/>
  <c r="F21" i="9"/>
  <c r="E21" i="9"/>
  <c r="D21" i="9"/>
  <c r="C21" i="9"/>
  <c r="B21" i="9"/>
  <c r="A21" i="9"/>
  <c r="J20" i="9"/>
  <c r="I20" i="9"/>
  <c r="H20" i="9"/>
  <c r="G20" i="9"/>
  <c r="F20" i="9"/>
  <c r="E20" i="9"/>
  <c r="D20" i="9"/>
  <c r="C20" i="9"/>
  <c r="B20" i="9"/>
  <c r="A20" i="9"/>
  <c r="J19" i="9"/>
  <c r="I19" i="9"/>
  <c r="H19" i="9"/>
  <c r="G19" i="9"/>
  <c r="F19" i="9"/>
  <c r="E19" i="9"/>
  <c r="D19" i="9"/>
  <c r="C19" i="9"/>
  <c r="B19" i="9"/>
  <c r="A19" i="9"/>
  <c r="J18" i="9"/>
  <c r="I18" i="9"/>
  <c r="H18" i="9"/>
  <c r="G18" i="9"/>
  <c r="F18" i="9"/>
  <c r="E18" i="9"/>
  <c r="D18" i="9"/>
  <c r="C18" i="9"/>
  <c r="B18" i="9"/>
  <c r="A18" i="9"/>
  <c r="J17" i="9"/>
  <c r="I17" i="9"/>
  <c r="H17" i="9"/>
  <c r="G17" i="9"/>
  <c r="F17" i="9"/>
  <c r="E17" i="9"/>
  <c r="D17" i="9"/>
  <c r="C17" i="9"/>
  <c r="B17" i="9"/>
  <c r="A17" i="9"/>
  <c r="J16" i="9"/>
  <c r="I16" i="9"/>
  <c r="H16" i="9"/>
  <c r="G16" i="9"/>
  <c r="F16" i="9"/>
  <c r="E16" i="9"/>
  <c r="D16" i="9"/>
  <c r="C16" i="9"/>
  <c r="B16" i="9"/>
  <c r="A16" i="9"/>
  <c r="J15" i="9"/>
  <c r="I15" i="9"/>
  <c r="H15" i="9"/>
  <c r="G15" i="9"/>
  <c r="F15" i="9"/>
  <c r="E15" i="9"/>
  <c r="D15" i="9"/>
  <c r="C15" i="9"/>
  <c r="B15" i="9"/>
  <c r="A15" i="9"/>
  <c r="J14" i="9"/>
  <c r="I14" i="9"/>
  <c r="H14" i="9"/>
  <c r="G14" i="9"/>
  <c r="F14" i="9"/>
  <c r="E14" i="9"/>
  <c r="D14" i="9"/>
  <c r="C14" i="9"/>
  <c r="B14" i="9"/>
  <c r="A14" i="9"/>
  <c r="J13" i="9"/>
  <c r="I13" i="9"/>
  <c r="H13" i="9"/>
  <c r="G13" i="9"/>
  <c r="F13" i="9"/>
  <c r="E13" i="9"/>
  <c r="D13" i="9"/>
  <c r="C13" i="9"/>
  <c r="B13" i="9"/>
  <c r="A13" i="9"/>
  <c r="J12" i="9"/>
  <c r="I12" i="9"/>
  <c r="H12" i="9"/>
  <c r="G12" i="9"/>
  <c r="F12" i="9"/>
  <c r="E12" i="9"/>
  <c r="D12" i="9"/>
  <c r="C12" i="9"/>
  <c r="B12" i="9"/>
  <c r="A12" i="9"/>
  <c r="J11" i="9"/>
  <c r="I11" i="9"/>
  <c r="H11" i="9"/>
  <c r="G11" i="9"/>
  <c r="F11" i="9"/>
  <c r="E11" i="9"/>
  <c r="D11" i="9"/>
  <c r="C11" i="9"/>
  <c r="B11" i="9"/>
  <c r="A11" i="9"/>
  <c r="J10" i="9"/>
  <c r="I10" i="9"/>
  <c r="H10" i="9"/>
  <c r="G10" i="9"/>
  <c r="F10" i="9"/>
  <c r="E10" i="9"/>
  <c r="D10" i="9"/>
  <c r="C10" i="9"/>
  <c r="B10" i="9"/>
  <c r="A10" i="9"/>
  <c r="J9" i="9"/>
  <c r="I9" i="9"/>
  <c r="H9" i="9"/>
  <c r="G9" i="9"/>
  <c r="F9" i="9"/>
  <c r="E9" i="9"/>
  <c r="D9" i="9"/>
  <c r="C9" i="9"/>
  <c r="B9" i="9"/>
  <c r="A9" i="9"/>
  <c r="J8" i="9"/>
  <c r="I8" i="9"/>
  <c r="H8" i="9"/>
  <c r="G8" i="9"/>
  <c r="F8" i="9"/>
  <c r="E8" i="9"/>
  <c r="D8" i="9"/>
  <c r="C8" i="9"/>
  <c r="B8" i="9"/>
  <c r="A8" i="9"/>
  <c r="J96" i="8"/>
  <c r="I96" i="8"/>
  <c r="H96" i="8"/>
  <c r="G96" i="8"/>
  <c r="F96" i="8"/>
  <c r="E96" i="8"/>
  <c r="D96" i="8"/>
  <c r="C96" i="8"/>
  <c r="B96" i="8"/>
  <c r="A96" i="8"/>
  <c r="J95" i="8"/>
  <c r="I95" i="8"/>
  <c r="H95" i="8"/>
  <c r="G95" i="8"/>
  <c r="F95" i="8"/>
  <c r="E95" i="8"/>
  <c r="D95" i="8"/>
  <c r="C95" i="8"/>
  <c r="B95" i="8"/>
  <c r="A95" i="8"/>
  <c r="J94" i="8"/>
  <c r="I94" i="8"/>
  <c r="H94" i="8"/>
  <c r="G94" i="8"/>
  <c r="F94" i="8"/>
  <c r="E94" i="8"/>
  <c r="D94" i="8"/>
  <c r="C94" i="8"/>
  <c r="B94" i="8"/>
  <c r="A94" i="8"/>
  <c r="J93" i="8"/>
  <c r="I93" i="8"/>
  <c r="H93" i="8"/>
  <c r="G93" i="8"/>
  <c r="F93" i="8"/>
  <c r="E93" i="8"/>
  <c r="D93" i="8"/>
  <c r="C93" i="8"/>
  <c r="B93" i="8"/>
  <c r="A93" i="8"/>
  <c r="J92" i="8"/>
  <c r="I92" i="8"/>
  <c r="H92" i="8"/>
  <c r="G92" i="8"/>
  <c r="F92" i="8"/>
  <c r="E92" i="8"/>
  <c r="D92" i="8"/>
  <c r="C92" i="8"/>
  <c r="B92" i="8"/>
  <c r="A92" i="8"/>
  <c r="J91" i="8"/>
  <c r="I91" i="8"/>
  <c r="H91" i="8"/>
  <c r="G91" i="8"/>
  <c r="F91" i="8"/>
  <c r="E91" i="8"/>
  <c r="D91" i="8"/>
  <c r="C91" i="8"/>
  <c r="B91" i="8"/>
  <c r="A91" i="8"/>
  <c r="J90" i="8"/>
  <c r="I90" i="8"/>
  <c r="H90" i="8"/>
  <c r="G90" i="8"/>
  <c r="F90" i="8"/>
  <c r="E90" i="8"/>
  <c r="D90" i="8"/>
  <c r="C90" i="8"/>
  <c r="B90" i="8"/>
  <c r="A90" i="8"/>
  <c r="J89" i="8"/>
  <c r="I89" i="8"/>
  <c r="H89" i="8"/>
  <c r="G89" i="8"/>
  <c r="F89" i="8"/>
  <c r="E89" i="8"/>
  <c r="D89" i="8"/>
  <c r="C89" i="8"/>
  <c r="B89" i="8"/>
  <c r="A89" i="8"/>
  <c r="J88" i="8"/>
  <c r="I88" i="8"/>
  <c r="H88" i="8"/>
  <c r="G88" i="8"/>
  <c r="F88" i="8"/>
  <c r="E88" i="8"/>
  <c r="D88" i="8"/>
  <c r="C88" i="8"/>
  <c r="B88" i="8"/>
  <c r="A88" i="8"/>
  <c r="J87" i="8"/>
  <c r="I87" i="8"/>
  <c r="H87" i="8"/>
  <c r="G87" i="8"/>
  <c r="F87" i="8"/>
  <c r="E87" i="8"/>
  <c r="D87" i="8"/>
  <c r="C87" i="8"/>
  <c r="B87" i="8"/>
  <c r="A87" i="8"/>
  <c r="J86" i="8"/>
  <c r="I86" i="8"/>
  <c r="H86" i="8"/>
  <c r="G86" i="8"/>
  <c r="F86" i="8"/>
  <c r="E86" i="8"/>
  <c r="D86" i="8"/>
  <c r="C86" i="8"/>
  <c r="B86" i="8"/>
  <c r="A86" i="8"/>
  <c r="J85" i="8"/>
  <c r="I85" i="8"/>
  <c r="H85" i="8"/>
  <c r="G85" i="8"/>
  <c r="F85" i="8"/>
  <c r="E85" i="8"/>
  <c r="D85" i="8"/>
  <c r="C85" i="8"/>
  <c r="B85" i="8"/>
  <c r="A85" i="8"/>
  <c r="J84" i="8"/>
  <c r="I84" i="8"/>
  <c r="H84" i="8"/>
  <c r="G84" i="8"/>
  <c r="F84" i="8"/>
  <c r="E84" i="8"/>
  <c r="D84" i="8"/>
  <c r="C84" i="8"/>
  <c r="B84" i="8"/>
  <c r="A84" i="8"/>
  <c r="J83" i="8"/>
  <c r="I83" i="8"/>
  <c r="H83" i="8"/>
  <c r="G83" i="8"/>
  <c r="F83" i="8"/>
  <c r="E83" i="8"/>
  <c r="D83" i="8"/>
  <c r="C83" i="8"/>
  <c r="B83" i="8"/>
  <c r="A83" i="8"/>
  <c r="J82" i="8"/>
  <c r="I82" i="8"/>
  <c r="H82" i="8"/>
  <c r="G82" i="8"/>
  <c r="F82" i="8"/>
  <c r="E82" i="8"/>
  <c r="D82" i="8"/>
  <c r="C82" i="8"/>
  <c r="B82" i="8"/>
  <c r="A82" i="8"/>
  <c r="J81" i="8"/>
  <c r="I81" i="8"/>
  <c r="H81" i="8"/>
  <c r="G81" i="8"/>
  <c r="F81" i="8"/>
  <c r="E81" i="8"/>
  <c r="D81" i="8"/>
  <c r="C81" i="8"/>
  <c r="B81" i="8"/>
  <c r="A81" i="8"/>
  <c r="J80" i="8"/>
  <c r="I80" i="8"/>
  <c r="H80" i="8"/>
  <c r="G80" i="8"/>
  <c r="F80" i="8"/>
  <c r="E80" i="8"/>
  <c r="D80" i="8"/>
  <c r="C80" i="8"/>
  <c r="B80" i="8"/>
  <c r="A80" i="8"/>
  <c r="J79" i="8"/>
  <c r="I79" i="8"/>
  <c r="H79" i="8"/>
  <c r="G79" i="8"/>
  <c r="F79" i="8"/>
  <c r="E79" i="8"/>
  <c r="D79" i="8"/>
  <c r="C79" i="8"/>
  <c r="B79" i="8"/>
  <c r="A79" i="8"/>
  <c r="J78" i="8"/>
  <c r="I78" i="8"/>
  <c r="H78" i="8"/>
  <c r="G78" i="8"/>
  <c r="F78" i="8"/>
  <c r="E78" i="8"/>
  <c r="D78" i="8"/>
  <c r="C78" i="8"/>
  <c r="B78" i="8"/>
  <c r="A78" i="8"/>
  <c r="J77" i="8"/>
  <c r="I77" i="8"/>
  <c r="H77" i="8"/>
  <c r="G77" i="8"/>
  <c r="F77" i="8"/>
  <c r="E77" i="8"/>
  <c r="D77" i="8"/>
  <c r="C77" i="8"/>
  <c r="B77" i="8"/>
  <c r="A77" i="8"/>
  <c r="J76" i="8"/>
  <c r="I76" i="8"/>
  <c r="H76" i="8"/>
  <c r="G76" i="8"/>
  <c r="F76" i="8"/>
  <c r="E76" i="8"/>
  <c r="D76" i="8"/>
  <c r="C76" i="8"/>
  <c r="B76" i="8"/>
  <c r="A76" i="8"/>
  <c r="J75" i="8"/>
  <c r="I75" i="8"/>
  <c r="H75" i="8"/>
  <c r="G75" i="8"/>
  <c r="F75" i="8"/>
  <c r="E75" i="8"/>
  <c r="D75" i="8"/>
  <c r="C75" i="8"/>
  <c r="B75" i="8"/>
  <c r="A75" i="8"/>
  <c r="J74" i="8"/>
  <c r="I74" i="8"/>
  <c r="H74" i="8"/>
  <c r="G74" i="8"/>
  <c r="F74" i="8"/>
  <c r="E74" i="8"/>
  <c r="D74" i="8"/>
  <c r="C74" i="8"/>
  <c r="B74" i="8"/>
  <c r="A74" i="8"/>
  <c r="J73" i="8"/>
  <c r="I73" i="8"/>
  <c r="H73" i="8"/>
  <c r="G73" i="8"/>
  <c r="F73" i="8"/>
  <c r="E73" i="8"/>
  <c r="D73" i="8"/>
  <c r="C73" i="8"/>
  <c r="B73" i="8"/>
  <c r="A73" i="8"/>
  <c r="J72" i="8"/>
  <c r="I72" i="8"/>
  <c r="H72" i="8"/>
  <c r="G72" i="8"/>
  <c r="F72" i="8"/>
  <c r="E72" i="8"/>
  <c r="D72" i="8"/>
  <c r="C72" i="8"/>
  <c r="B72" i="8"/>
  <c r="A72" i="8"/>
  <c r="J71" i="8"/>
  <c r="I71" i="8"/>
  <c r="H71" i="8"/>
  <c r="G71" i="8"/>
  <c r="F71" i="8"/>
  <c r="E71" i="8"/>
  <c r="D71" i="8"/>
  <c r="C71" i="8"/>
  <c r="B71" i="8"/>
  <c r="A71" i="8"/>
  <c r="J70" i="8"/>
  <c r="I70" i="8"/>
  <c r="H70" i="8"/>
  <c r="G70" i="8"/>
  <c r="F70" i="8"/>
  <c r="E70" i="8"/>
  <c r="D70" i="8"/>
  <c r="C70" i="8"/>
  <c r="B70" i="8"/>
  <c r="A70" i="8"/>
  <c r="J69" i="8"/>
  <c r="I69" i="8"/>
  <c r="H69" i="8"/>
  <c r="G69" i="8"/>
  <c r="F69" i="8"/>
  <c r="E69" i="8"/>
  <c r="D69" i="8"/>
  <c r="C69" i="8"/>
  <c r="B69" i="8"/>
  <c r="A69" i="8"/>
  <c r="J68" i="8"/>
  <c r="I68" i="8"/>
  <c r="H68" i="8"/>
  <c r="G68" i="8"/>
  <c r="F68" i="8"/>
  <c r="E68" i="8"/>
  <c r="D68" i="8"/>
  <c r="C68" i="8"/>
  <c r="B68" i="8"/>
  <c r="A68" i="8"/>
  <c r="J67" i="8"/>
  <c r="I67" i="8"/>
  <c r="H67" i="8"/>
  <c r="G67" i="8"/>
  <c r="F67" i="8"/>
  <c r="E67" i="8"/>
  <c r="D67" i="8"/>
  <c r="C67" i="8"/>
  <c r="B67" i="8"/>
  <c r="A67" i="8"/>
  <c r="J66" i="8"/>
  <c r="I66" i="8"/>
  <c r="H66" i="8"/>
  <c r="G66" i="8"/>
  <c r="F66" i="8"/>
  <c r="E66" i="8"/>
  <c r="D66" i="8"/>
  <c r="C66" i="8"/>
  <c r="B66" i="8"/>
  <c r="A66" i="8"/>
  <c r="J65" i="8"/>
  <c r="I65" i="8"/>
  <c r="H65" i="8"/>
  <c r="G65" i="8"/>
  <c r="F65" i="8"/>
  <c r="E65" i="8"/>
  <c r="D65" i="8"/>
  <c r="C65" i="8"/>
  <c r="B65" i="8"/>
  <c r="A65" i="8"/>
  <c r="J64" i="8"/>
  <c r="I64" i="8"/>
  <c r="H64" i="8"/>
  <c r="G64" i="8"/>
  <c r="F64" i="8"/>
  <c r="E64" i="8"/>
  <c r="D64" i="8"/>
  <c r="C64" i="8"/>
  <c r="B64" i="8"/>
  <c r="A64" i="8"/>
  <c r="J63" i="8"/>
  <c r="I63" i="8"/>
  <c r="H63" i="8"/>
  <c r="G63" i="8"/>
  <c r="F63" i="8"/>
  <c r="E63" i="8"/>
  <c r="D63" i="8"/>
  <c r="C63" i="8"/>
  <c r="B63" i="8"/>
  <c r="A63" i="8"/>
  <c r="J62" i="8"/>
  <c r="I62" i="8"/>
  <c r="H62" i="8"/>
  <c r="G62" i="8"/>
  <c r="F62" i="8"/>
  <c r="E62" i="8"/>
  <c r="D62" i="8"/>
  <c r="C62" i="8"/>
  <c r="B62" i="8"/>
  <c r="A62" i="8"/>
  <c r="J61" i="8"/>
  <c r="I61" i="8"/>
  <c r="H61" i="8"/>
  <c r="G61" i="8"/>
  <c r="F61" i="8"/>
  <c r="E61" i="8"/>
  <c r="D61" i="8"/>
  <c r="C61" i="8"/>
  <c r="B61" i="8"/>
  <c r="A61" i="8"/>
  <c r="J60" i="8"/>
  <c r="I60" i="8"/>
  <c r="H60" i="8"/>
  <c r="G60" i="8"/>
  <c r="F60" i="8"/>
  <c r="E60" i="8"/>
  <c r="D60" i="8"/>
  <c r="C60" i="8"/>
  <c r="B60" i="8"/>
  <c r="A60" i="8"/>
  <c r="J59" i="8"/>
  <c r="I59" i="8"/>
  <c r="H59" i="8"/>
  <c r="G59" i="8"/>
  <c r="F59" i="8"/>
  <c r="E59" i="8"/>
  <c r="D59" i="8"/>
  <c r="C59" i="8"/>
  <c r="B59" i="8"/>
  <c r="A59" i="8"/>
  <c r="J58" i="8"/>
  <c r="I58" i="8"/>
  <c r="H58" i="8"/>
  <c r="G58" i="8"/>
  <c r="F58" i="8"/>
  <c r="E58" i="8"/>
  <c r="D58" i="8"/>
  <c r="C58" i="8"/>
  <c r="B58" i="8"/>
  <c r="A58" i="8"/>
  <c r="J57" i="8"/>
  <c r="I57" i="8"/>
  <c r="H57" i="8"/>
  <c r="G57" i="8"/>
  <c r="F57" i="8"/>
  <c r="E57" i="8"/>
  <c r="D57" i="8"/>
  <c r="C57" i="8"/>
  <c r="B57" i="8"/>
  <c r="A57" i="8"/>
  <c r="J56" i="8"/>
  <c r="I56" i="8"/>
  <c r="H56" i="8"/>
  <c r="G56" i="8"/>
  <c r="F56" i="8"/>
  <c r="E56" i="8"/>
  <c r="D56" i="8"/>
  <c r="C56" i="8"/>
  <c r="B56" i="8"/>
  <c r="A56" i="8"/>
  <c r="J55" i="8"/>
  <c r="I55" i="8"/>
  <c r="H55" i="8"/>
  <c r="G55" i="8"/>
  <c r="F55" i="8"/>
  <c r="E55" i="8"/>
  <c r="D55" i="8"/>
  <c r="C55" i="8"/>
  <c r="B55" i="8"/>
  <c r="A55" i="8"/>
  <c r="J54" i="8"/>
  <c r="I54" i="8"/>
  <c r="H54" i="8"/>
  <c r="G54" i="8"/>
  <c r="F54" i="8"/>
  <c r="E54" i="8"/>
  <c r="D54" i="8"/>
  <c r="C54" i="8"/>
  <c r="B54" i="8"/>
  <c r="A54" i="8"/>
  <c r="J53" i="8"/>
  <c r="I53" i="8"/>
  <c r="H53" i="8"/>
  <c r="G53" i="8"/>
  <c r="F53" i="8"/>
  <c r="E53" i="8"/>
  <c r="D53" i="8"/>
  <c r="C53" i="8"/>
  <c r="B53" i="8"/>
  <c r="A53" i="8"/>
  <c r="J52" i="8"/>
  <c r="I52" i="8"/>
  <c r="H52" i="8"/>
  <c r="G52" i="8"/>
  <c r="F52" i="8"/>
  <c r="E52" i="8"/>
  <c r="D52" i="8"/>
  <c r="C52" i="8"/>
  <c r="B52" i="8"/>
  <c r="A52" i="8"/>
  <c r="J51" i="8"/>
  <c r="I51" i="8"/>
  <c r="H51" i="8"/>
  <c r="G51" i="8"/>
  <c r="F51" i="8"/>
  <c r="E51" i="8"/>
  <c r="D51" i="8"/>
  <c r="C51" i="8"/>
  <c r="B51" i="8"/>
  <c r="A51" i="8"/>
  <c r="J50" i="8"/>
  <c r="I50" i="8"/>
  <c r="H50" i="8"/>
  <c r="G50" i="8"/>
  <c r="F50" i="8"/>
  <c r="E50" i="8"/>
  <c r="D50" i="8"/>
  <c r="C50" i="8"/>
  <c r="B50" i="8"/>
  <c r="A50" i="8"/>
  <c r="J49" i="8"/>
  <c r="I49" i="8"/>
  <c r="H49" i="8"/>
  <c r="G49" i="8"/>
  <c r="F49" i="8"/>
  <c r="E49" i="8"/>
  <c r="D49" i="8"/>
  <c r="C49" i="8"/>
  <c r="B49" i="8"/>
  <c r="A49" i="8"/>
  <c r="J48" i="8"/>
  <c r="I48" i="8"/>
  <c r="H48" i="8"/>
  <c r="G48" i="8"/>
  <c r="F48" i="8"/>
  <c r="E48" i="8"/>
  <c r="D48" i="8"/>
  <c r="C48" i="8"/>
  <c r="B48" i="8"/>
  <c r="A48" i="8"/>
  <c r="J47" i="8"/>
  <c r="I47" i="8"/>
  <c r="H47" i="8"/>
  <c r="G47" i="8"/>
  <c r="F47" i="8"/>
  <c r="E47" i="8"/>
  <c r="D47" i="8"/>
  <c r="C47" i="8"/>
  <c r="B47" i="8"/>
  <c r="A47" i="8"/>
  <c r="J46" i="8"/>
  <c r="I46" i="8"/>
  <c r="H46" i="8"/>
  <c r="G46" i="8"/>
  <c r="F46" i="8"/>
  <c r="E46" i="8"/>
  <c r="D46" i="8"/>
  <c r="C46" i="8"/>
  <c r="B46" i="8"/>
  <c r="A46" i="8"/>
  <c r="J45" i="8"/>
  <c r="I45" i="8"/>
  <c r="H45" i="8"/>
  <c r="G45" i="8"/>
  <c r="F45" i="8"/>
  <c r="E45" i="8"/>
  <c r="D45" i="8"/>
  <c r="C45" i="8"/>
  <c r="B45" i="8"/>
  <c r="A45" i="8"/>
  <c r="J44" i="8"/>
  <c r="I44" i="8"/>
  <c r="H44" i="8"/>
  <c r="G44" i="8"/>
  <c r="F44" i="8"/>
  <c r="E44" i="8"/>
  <c r="D44" i="8"/>
  <c r="C44" i="8"/>
  <c r="B44" i="8"/>
  <c r="A44" i="8"/>
  <c r="J43" i="8"/>
  <c r="I43" i="8"/>
  <c r="H43" i="8"/>
  <c r="G43" i="8"/>
  <c r="F43" i="8"/>
  <c r="E43" i="8"/>
  <c r="D43" i="8"/>
  <c r="C43" i="8"/>
  <c r="B43" i="8"/>
  <c r="A43" i="8"/>
  <c r="J42" i="8"/>
  <c r="I42" i="8"/>
  <c r="H42" i="8"/>
  <c r="G42" i="8"/>
  <c r="F42" i="8"/>
  <c r="E42" i="8"/>
  <c r="D42" i="8"/>
  <c r="C42" i="8"/>
  <c r="B42" i="8"/>
  <c r="A42" i="8"/>
  <c r="J41" i="8"/>
  <c r="I41" i="8"/>
  <c r="H41" i="8"/>
  <c r="G41" i="8"/>
  <c r="F41" i="8"/>
  <c r="E41" i="8"/>
  <c r="D41" i="8"/>
  <c r="C41" i="8"/>
  <c r="B41" i="8"/>
  <c r="A41" i="8"/>
  <c r="J40" i="8"/>
  <c r="I40" i="8"/>
  <c r="H40" i="8"/>
  <c r="G40" i="8"/>
  <c r="F40" i="8"/>
  <c r="E40" i="8"/>
  <c r="D40" i="8"/>
  <c r="C40" i="8"/>
  <c r="B40" i="8"/>
  <c r="A40" i="8"/>
  <c r="J39" i="8"/>
  <c r="I39" i="8"/>
  <c r="H39" i="8"/>
  <c r="G39" i="8"/>
  <c r="F39" i="8"/>
  <c r="E39" i="8"/>
  <c r="D39" i="8"/>
  <c r="C39" i="8"/>
  <c r="B39" i="8"/>
  <c r="A39" i="8"/>
  <c r="J38" i="8"/>
  <c r="I38" i="8"/>
  <c r="H38" i="8"/>
  <c r="G38" i="8"/>
  <c r="F38" i="8"/>
  <c r="E38" i="8"/>
  <c r="D38" i="8"/>
  <c r="C38" i="8"/>
  <c r="B38" i="8"/>
  <c r="A38" i="8"/>
  <c r="J37" i="8"/>
  <c r="I37" i="8"/>
  <c r="H37" i="8"/>
  <c r="G37" i="8"/>
  <c r="F37" i="8"/>
  <c r="E37" i="8"/>
  <c r="D37" i="8"/>
  <c r="C37" i="8"/>
  <c r="B37" i="8"/>
  <c r="A37" i="8"/>
  <c r="J36" i="8"/>
  <c r="I36" i="8"/>
  <c r="H36" i="8"/>
  <c r="G36" i="8"/>
  <c r="F36" i="8"/>
  <c r="E36" i="8"/>
  <c r="D36" i="8"/>
  <c r="C36" i="8"/>
  <c r="B36" i="8"/>
  <c r="A36" i="8"/>
  <c r="J35" i="8"/>
  <c r="I35" i="8"/>
  <c r="H35" i="8"/>
  <c r="G35" i="8"/>
  <c r="F35" i="8"/>
  <c r="E35" i="8"/>
  <c r="D35" i="8"/>
  <c r="C35" i="8"/>
  <c r="B35" i="8"/>
  <c r="A35" i="8"/>
  <c r="J34" i="8"/>
  <c r="I34" i="8"/>
  <c r="H34" i="8"/>
  <c r="G34" i="8"/>
  <c r="F34" i="8"/>
  <c r="E34" i="8"/>
  <c r="D34" i="8"/>
  <c r="C34" i="8"/>
  <c r="B34" i="8"/>
  <c r="A34" i="8"/>
  <c r="J33" i="8"/>
  <c r="I33" i="8"/>
  <c r="H33" i="8"/>
  <c r="G33" i="8"/>
  <c r="F33" i="8"/>
  <c r="E33" i="8"/>
  <c r="D33" i="8"/>
  <c r="C33" i="8"/>
  <c r="B33" i="8"/>
  <c r="A33" i="8"/>
  <c r="J32" i="8"/>
  <c r="I32" i="8"/>
  <c r="H32" i="8"/>
  <c r="G32" i="8"/>
  <c r="F32" i="8"/>
  <c r="E32" i="8"/>
  <c r="D32" i="8"/>
  <c r="C32" i="8"/>
  <c r="B32" i="8"/>
  <c r="A32" i="8"/>
  <c r="J31" i="8"/>
  <c r="I31" i="8"/>
  <c r="H31" i="8"/>
  <c r="G31" i="8"/>
  <c r="F31" i="8"/>
  <c r="E31" i="8"/>
  <c r="D31" i="8"/>
  <c r="C31" i="8"/>
  <c r="B31" i="8"/>
  <c r="A31" i="8"/>
  <c r="J30" i="8"/>
  <c r="I30" i="8"/>
  <c r="H30" i="8"/>
  <c r="G30" i="8"/>
  <c r="F30" i="8"/>
  <c r="E30" i="8"/>
  <c r="D30" i="8"/>
  <c r="C30" i="8"/>
  <c r="B30" i="8"/>
  <c r="A30" i="8"/>
  <c r="J29" i="8"/>
  <c r="I29" i="8"/>
  <c r="H29" i="8"/>
  <c r="G29" i="8"/>
  <c r="F29" i="8"/>
  <c r="E29" i="8"/>
  <c r="D29" i="8"/>
  <c r="C29" i="8"/>
  <c r="B29" i="8"/>
  <c r="A29" i="8"/>
  <c r="J28" i="8"/>
  <c r="I28" i="8"/>
  <c r="H28" i="8"/>
  <c r="G28" i="8"/>
  <c r="F28" i="8"/>
  <c r="E28" i="8"/>
  <c r="D28" i="8"/>
  <c r="C28" i="8"/>
  <c r="B28" i="8"/>
  <c r="A28" i="8"/>
  <c r="J27" i="8"/>
  <c r="I27" i="8"/>
  <c r="H27" i="8"/>
  <c r="G27" i="8"/>
  <c r="F27" i="8"/>
  <c r="E27" i="8"/>
  <c r="D27" i="8"/>
  <c r="C27" i="8"/>
  <c r="B27" i="8"/>
  <c r="A27" i="8"/>
  <c r="J26" i="8"/>
  <c r="I26" i="8"/>
  <c r="H26" i="8"/>
  <c r="G26" i="8"/>
  <c r="F26" i="8"/>
  <c r="E26" i="8"/>
  <c r="D26" i="8"/>
  <c r="C26" i="8"/>
  <c r="B26" i="8"/>
  <c r="A26" i="8"/>
  <c r="J25" i="8"/>
  <c r="I25" i="8"/>
  <c r="H25" i="8"/>
  <c r="G25" i="8"/>
  <c r="F25" i="8"/>
  <c r="E25" i="8"/>
  <c r="D25" i="8"/>
  <c r="C25" i="8"/>
  <c r="B25" i="8"/>
  <c r="A25" i="8"/>
  <c r="J24" i="8"/>
  <c r="I24" i="8"/>
  <c r="H24" i="8"/>
  <c r="G24" i="8"/>
  <c r="F24" i="8"/>
  <c r="E24" i="8"/>
  <c r="D24" i="8"/>
  <c r="C24" i="8"/>
  <c r="B24" i="8"/>
  <c r="A24" i="8"/>
  <c r="J23" i="8"/>
  <c r="I23" i="8"/>
  <c r="H23" i="8"/>
  <c r="G23" i="8"/>
  <c r="F23" i="8"/>
  <c r="E23" i="8"/>
  <c r="D23" i="8"/>
  <c r="C23" i="8"/>
  <c r="B23" i="8"/>
  <c r="A23" i="8"/>
  <c r="J22" i="8"/>
  <c r="I22" i="8"/>
  <c r="H22" i="8"/>
  <c r="G22" i="8"/>
  <c r="F22" i="8"/>
  <c r="E22" i="8"/>
  <c r="D22" i="8"/>
  <c r="C22" i="8"/>
  <c r="B22" i="8"/>
  <c r="A22" i="8"/>
  <c r="J21" i="8"/>
  <c r="I21" i="8"/>
  <c r="H21" i="8"/>
  <c r="G21" i="8"/>
  <c r="F21" i="8"/>
  <c r="E21" i="8"/>
  <c r="D21" i="8"/>
  <c r="C21" i="8"/>
  <c r="B21" i="8"/>
  <c r="A21" i="8"/>
  <c r="J20" i="8"/>
  <c r="I20" i="8"/>
  <c r="H20" i="8"/>
  <c r="G20" i="8"/>
  <c r="F20" i="8"/>
  <c r="E20" i="8"/>
  <c r="D20" i="8"/>
  <c r="C20" i="8"/>
  <c r="B20" i="8"/>
  <c r="A20" i="8"/>
  <c r="J19" i="8"/>
  <c r="I19" i="8"/>
  <c r="H19" i="8"/>
  <c r="G19" i="8"/>
  <c r="F19" i="8"/>
  <c r="E19" i="8"/>
  <c r="D19" i="8"/>
  <c r="C19" i="8"/>
  <c r="B19" i="8"/>
  <c r="A19" i="8"/>
  <c r="J18" i="8"/>
  <c r="I18" i="8"/>
  <c r="H18" i="8"/>
  <c r="G18" i="8"/>
  <c r="F18" i="8"/>
  <c r="E18" i="8"/>
  <c r="D18" i="8"/>
  <c r="C18" i="8"/>
  <c r="B18" i="8"/>
  <c r="A18" i="8"/>
  <c r="J17" i="8"/>
  <c r="I17" i="8"/>
  <c r="H17" i="8"/>
  <c r="G17" i="8"/>
  <c r="F17" i="8"/>
  <c r="E17" i="8"/>
  <c r="D17" i="8"/>
  <c r="C17" i="8"/>
  <c r="B17" i="8"/>
  <c r="A17" i="8"/>
  <c r="J16" i="8"/>
  <c r="I16" i="8"/>
  <c r="H16" i="8"/>
  <c r="G16" i="8"/>
  <c r="F16" i="8"/>
  <c r="E16" i="8"/>
  <c r="D16" i="8"/>
  <c r="C16" i="8"/>
  <c r="B16" i="8"/>
  <c r="A16" i="8"/>
  <c r="J15" i="8"/>
  <c r="I15" i="8"/>
  <c r="H15" i="8"/>
  <c r="G15" i="8"/>
  <c r="F15" i="8"/>
  <c r="E15" i="8"/>
  <c r="D15" i="8"/>
  <c r="C15" i="8"/>
  <c r="B15" i="8"/>
  <c r="A15" i="8"/>
  <c r="J14" i="8"/>
  <c r="I14" i="8"/>
  <c r="H14" i="8"/>
  <c r="G14" i="8"/>
  <c r="F14" i="8"/>
  <c r="E14" i="8"/>
  <c r="D14" i="8"/>
  <c r="C14" i="8"/>
  <c r="B14" i="8"/>
  <c r="A14" i="8"/>
  <c r="J13" i="8"/>
  <c r="I13" i="8"/>
  <c r="H13" i="8"/>
  <c r="G13" i="8"/>
  <c r="F13" i="8"/>
  <c r="E13" i="8"/>
  <c r="D13" i="8"/>
  <c r="C13" i="8"/>
  <c r="B13" i="8"/>
  <c r="A13" i="8"/>
  <c r="J12" i="8"/>
  <c r="I12" i="8"/>
  <c r="H12" i="8"/>
  <c r="G12" i="8"/>
  <c r="F12" i="8"/>
  <c r="E12" i="8"/>
  <c r="D12" i="8"/>
  <c r="C12" i="8"/>
  <c r="B12" i="8"/>
  <c r="A12" i="8"/>
  <c r="J11" i="8"/>
  <c r="I11" i="8"/>
  <c r="H11" i="8"/>
  <c r="G11" i="8"/>
  <c r="F11" i="8"/>
  <c r="E11" i="8"/>
  <c r="D11" i="8"/>
  <c r="C11" i="8"/>
  <c r="B11" i="8"/>
  <c r="A11" i="8"/>
  <c r="J10" i="8"/>
  <c r="I10" i="8"/>
  <c r="H10" i="8"/>
  <c r="G10" i="8"/>
  <c r="F10" i="8"/>
  <c r="E10" i="8"/>
  <c r="D10" i="8"/>
  <c r="C10" i="8"/>
  <c r="B10" i="8"/>
  <c r="A10" i="8"/>
  <c r="J9" i="8"/>
  <c r="I9" i="8"/>
  <c r="H9" i="8"/>
  <c r="G9" i="8"/>
  <c r="F9" i="8"/>
  <c r="E9" i="8"/>
  <c r="D9" i="8"/>
  <c r="C9" i="8"/>
  <c r="B9" i="8"/>
  <c r="A9" i="8"/>
  <c r="J8" i="8"/>
  <c r="I8" i="8"/>
  <c r="H8" i="8"/>
  <c r="G8" i="8"/>
  <c r="F8" i="8"/>
  <c r="E8" i="8"/>
  <c r="D8" i="8"/>
  <c r="C8" i="8"/>
  <c r="B8" i="8"/>
  <c r="A8" i="8"/>
  <c r="J96" i="7"/>
  <c r="I96" i="7"/>
  <c r="H96" i="7"/>
  <c r="G96" i="7"/>
  <c r="F96" i="7"/>
  <c r="E96" i="7"/>
  <c r="D96" i="7"/>
  <c r="C96" i="7"/>
  <c r="B96" i="7"/>
  <c r="A96" i="7"/>
  <c r="J95" i="7"/>
  <c r="I95" i="7"/>
  <c r="H95" i="7"/>
  <c r="G95" i="7"/>
  <c r="F95" i="7"/>
  <c r="E95" i="7"/>
  <c r="D95" i="7"/>
  <c r="C95" i="7"/>
  <c r="B95" i="7"/>
  <c r="A95" i="7"/>
  <c r="J94" i="7"/>
  <c r="I94" i="7"/>
  <c r="H94" i="7"/>
  <c r="G94" i="7"/>
  <c r="F94" i="7"/>
  <c r="E94" i="7"/>
  <c r="D94" i="7"/>
  <c r="C94" i="7"/>
  <c r="B94" i="7"/>
  <c r="A94" i="7"/>
  <c r="J93" i="7"/>
  <c r="I93" i="7"/>
  <c r="H93" i="7"/>
  <c r="G93" i="7"/>
  <c r="F93" i="7"/>
  <c r="E93" i="7"/>
  <c r="D93" i="7"/>
  <c r="C93" i="7"/>
  <c r="B93" i="7"/>
  <c r="A93" i="7"/>
  <c r="J92" i="7"/>
  <c r="I92" i="7"/>
  <c r="H92" i="7"/>
  <c r="G92" i="7"/>
  <c r="F92" i="7"/>
  <c r="E92" i="7"/>
  <c r="D92" i="7"/>
  <c r="C92" i="7"/>
  <c r="B92" i="7"/>
  <c r="A92" i="7"/>
  <c r="J91" i="7"/>
  <c r="I91" i="7"/>
  <c r="H91" i="7"/>
  <c r="G91" i="7"/>
  <c r="F91" i="7"/>
  <c r="E91" i="7"/>
  <c r="D91" i="7"/>
  <c r="C91" i="7"/>
  <c r="B91" i="7"/>
  <c r="A91" i="7"/>
  <c r="J90" i="7"/>
  <c r="I90" i="7"/>
  <c r="H90" i="7"/>
  <c r="G90" i="7"/>
  <c r="F90" i="7"/>
  <c r="E90" i="7"/>
  <c r="D90" i="7"/>
  <c r="C90" i="7"/>
  <c r="B90" i="7"/>
  <c r="A90" i="7"/>
  <c r="J89" i="7"/>
  <c r="I89" i="7"/>
  <c r="H89" i="7"/>
  <c r="G89" i="7"/>
  <c r="F89" i="7"/>
  <c r="E89" i="7"/>
  <c r="D89" i="7"/>
  <c r="C89" i="7"/>
  <c r="B89" i="7"/>
  <c r="A89" i="7"/>
  <c r="J88" i="7"/>
  <c r="I88" i="7"/>
  <c r="H88" i="7"/>
  <c r="G88" i="7"/>
  <c r="F88" i="7"/>
  <c r="E88" i="7"/>
  <c r="D88" i="7"/>
  <c r="C88" i="7"/>
  <c r="B88" i="7"/>
  <c r="A88" i="7"/>
  <c r="J87" i="7"/>
  <c r="I87" i="7"/>
  <c r="H87" i="7"/>
  <c r="G87" i="7"/>
  <c r="F87" i="7"/>
  <c r="E87" i="7"/>
  <c r="D87" i="7"/>
  <c r="C87" i="7"/>
  <c r="B87" i="7"/>
  <c r="A87" i="7"/>
  <c r="J86" i="7"/>
  <c r="I86" i="7"/>
  <c r="H86" i="7"/>
  <c r="G86" i="7"/>
  <c r="F86" i="7"/>
  <c r="E86" i="7"/>
  <c r="D86" i="7"/>
  <c r="C86" i="7"/>
  <c r="B86" i="7"/>
  <c r="A86" i="7"/>
  <c r="J85" i="7"/>
  <c r="I85" i="7"/>
  <c r="H85" i="7"/>
  <c r="G85" i="7"/>
  <c r="F85" i="7"/>
  <c r="E85" i="7"/>
  <c r="D85" i="7"/>
  <c r="C85" i="7"/>
  <c r="B85" i="7"/>
  <c r="A85" i="7"/>
  <c r="J84" i="7"/>
  <c r="I84" i="7"/>
  <c r="H84" i="7"/>
  <c r="G84" i="7"/>
  <c r="F84" i="7"/>
  <c r="E84" i="7"/>
  <c r="D84" i="7"/>
  <c r="C84" i="7"/>
  <c r="B84" i="7"/>
  <c r="A84" i="7"/>
  <c r="J83" i="7"/>
  <c r="I83" i="7"/>
  <c r="H83" i="7"/>
  <c r="G83" i="7"/>
  <c r="F83" i="7"/>
  <c r="E83" i="7"/>
  <c r="D83" i="7"/>
  <c r="C83" i="7"/>
  <c r="B83" i="7"/>
  <c r="A83" i="7"/>
  <c r="J82" i="7"/>
  <c r="I82" i="7"/>
  <c r="H82" i="7"/>
  <c r="G82" i="7"/>
  <c r="F82" i="7"/>
  <c r="E82" i="7"/>
  <c r="D82" i="7"/>
  <c r="C82" i="7"/>
  <c r="B82" i="7"/>
  <c r="A82" i="7"/>
  <c r="J81" i="7"/>
  <c r="I81" i="7"/>
  <c r="H81" i="7"/>
  <c r="G81" i="7"/>
  <c r="F81" i="7"/>
  <c r="E81" i="7"/>
  <c r="D81" i="7"/>
  <c r="C81" i="7"/>
  <c r="B81" i="7"/>
  <c r="A81" i="7"/>
  <c r="J80" i="7"/>
  <c r="I80" i="7"/>
  <c r="H80" i="7"/>
  <c r="G80" i="7"/>
  <c r="F80" i="7"/>
  <c r="E80" i="7"/>
  <c r="D80" i="7"/>
  <c r="C80" i="7"/>
  <c r="B80" i="7"/>
  <c r="A80" i="7"/>
  <c r="J79" i="7"/>
  <c r="I79" i="7"/>
  <c r="H79" i="7"/>
  <c r="G79" i="7"/>
  <c r="F79" i="7"/>
  <c r="E79" i="7"/>
  <c r="D79" i="7"/>
  <c r="C79" i="7"/>
  <c r="B79" i="7"/>
  <c r="A79" i="7"/>
  <c r="J78" i="7"/>
  <c r="I78" i="7"/>
  <c r="H78" i="7"/>
  <c r="G78" i="7"/>
  <c r="F78" i="7"/>
  <c r="E78" i="7"/>
  <c r="D78" i="7"/>
  <c r="C78" i="7"/>
  <c r="B78" i="7"/>
  <c r="A78" i="7"/>
  <c r="J77" i="7"/>
  <c r="I77" i="7"/>
  <c r="H77" i="7"/>
  <c r="G77" i="7"/>
  <c r="F77" i="7"/>
  <c r="E77" i="7"/>
  <c r="D77" i="7"/>
  <c r="C77" i="7"/>
  <c r="B77" i="7"/>
  <c r="A77" i="7"/>
  <c r="J76" i="7"/>
  <c r="I76" i="7"/>
  <c r="H76" i="7"/>
  <c r="G76" i="7"/>
  <c r="F76" i="7"/>
  <c r="E76" i="7"/>
  <c r="D76" i="7"/>
  <c r="C76" i="7"/>
  <c r="B76" i="7"/>
  <c r="A76" i="7"/>
  <c r="J75" i="7"/>
  <c r="I75" i="7"/>
  <c r="H75" i="7"/>
  <c r="G75" i="7"/>
  <c r="F75" i="7"/>
  <c r="E75" i="7"/>
  <c r="D75" i="7"/>
  <c r="C75" i="7"/>
  <c r="B75" i="7"/>
  <c r="A75" i="7"/>
  <c r="J74" i="7"/>
  <c r="I74" i="7"/>
  <c r="H74" i="7"/>
  <c r="G74" i="7"/>
  <c r="F74" i="7"/>
  <c r="E74" i="7"/>
  <c r="D74" i="7"/>
  <c r="C74" i="7"/>
  <c r="B74" i="7"/>
  <c r="A74" i="7"/>
  <c r="J73" i="7"/>
  <c r="I73" i="7"/>
  <c r="H73" i="7"/>
  <c r="G73" i="7"/>
  <c r="F73" i="7"/>
  <c r="E73" i="7"/>
  <c r="D73" i="7"/>
  <c r="C73" i="7"/>
  <c r="B73" i="7"/>
  <c r="A73" i="7"/>
  <c r="J72" i="7"/>
  <c r="I72" i="7"/>
  <c r="H72" i="7"/>
  <c r="G72" i="7"/>
  <c r="F72" i="7"/>
  <c r="E72" i="7"/>
  <c r="D72" i="7"/>
  <c r="C72" i="7"/>
  <c r="B72" i="7"/>
  <c r="A72" i="7"/>
  <c r="J71" i="7"/>
  <c r="I71" i="7"/>
  <c r="H71" i="7"/>
  <c r="G71" i="7"/>
  <c r="F71" i="7"/>
  <c r="E71" i="7"/>
  <c r="D71" i="7"/>
  <c r="C71" i="7"/>
  <c r="B71" i="7"/>
  <c r="A71" i="7"/>
  <c r="J70" i="7"/>
  <c r="I70" i="7"/>
  <c r="H70" i="7"/>
  <c r="G70" i="7"/>
  <c r="F70" i="7"/>
  <c r="E70" i="7"/>
  <c r="D70" i="7"/>
  <c r="C70" i="7"/>
  <c r="B70" i="7"/>
  <c r="A70" i="7"/>
  <c r="J69" i="7"/>
  <c r="I69" i="7"/>
  <c r="H69" i="7"/>
  <c r="G69" i="7"/>
  <c r="F69" i="7"/>
  <c r="E69" i="7"/>
  <c r="D69" i="7"/>
  <c r="C69" i="7"/>
  <c r="B69" i="7"/>
  <c r="A69" i="7"/>
  <c r="J68" i="7"/>
  <c r="I68" i="7"/>
  <c r="H68" i="7"/>
  <c r="G68" i="7"/>
  <c r="F68" i="7"/>
  <c r="E68" i="7"/>
  <c r="D68" i="7"/>
  <c r="C68" i="7"/>
  <c r="B68" i="7"/>
  <c r="A68" i="7"/>
  <c r="J67" i="7"/>
  <c r="I67" i="7"/>
  <c r="H67" i="7"/>
  <c r="G67" i="7"/>
  <c r="F67" i="7"/>
  <c r="E67" i="7"/>
  <c r="D67" i="7"/>
  <c r="C67" i="7"/>
  <c r="B67" i="7"/>
  <c r="A67" i="7"/>
  <c r="J66" i="7"/>
  <c r="I66" i="7"/>
  <c r="H66" i="7"/>
  <c r="G66" i="7"/>
  <c r="F66" i="7"/>
  <c r="E66" i="7"/>
  <c r="D66" i="7"/>
  <c r="C66" i="7"/>
  <c r="B66" i="7"/>
  <c r="A66" i="7"/>
  <c r="J65" i="7"/>
  <c r="I65" i="7"/>
  <c r="H65" i="7"/>
  <c r="G65" i="7"/>
  <c r="F65" i="7"/>
  <c r="E65" i="7"/>
  <c r="D65" i="7"/>
  <c r="C65" i="7"/>
  <c r="B65" i="7"/>
  <c r="A65" i="7"/>
  <c r="J64" i="7"/>
  <c r="I64" i="7"/>
  <c r="H64" i="7"/>
  <c r="G64" i="7"/>
  <c r="F64" i="7"/>
  <c r="E64" i="7"/>
  <c r="D64" i="7"/>
  <c r="C64" i="7"/>
  <c r="B64" i="7"/>
  <c r="A64" i="7"/>
  <c r="J63" i="7"/>
  <c r="I63" i="7"/>
  <c r="H63" i="7"/>
  <c r="G63" i="7"/>
  <c r="F63" i="7"/>
  <c r="E63" i="7"/>
  <c r="D63" i="7"/>
  <c r="C63" i="7"/>
  <c r="B63" i="7"/>
  <c r="A63" i="7"/>
  <c r="J62" i="7"/>
  <c r="I62" i="7"/>
  <c r="H62" i="7"/>
  <c r="G62" i="7"/>
  <c r="F62" i="7"/>
  <c r="E62" i="7"/>
  <c r="D62" i="7"/>
  <c r="C62" i="7"/>
  <c r="B62" i="7"/>
  <c r="A62" i="7"/>
  <c r="J61" i="7"/>
  <c r="I61" i="7"/>
  <c r="H61" i="7"/>
  <c r="G61" i="7"/>
  <c r="F61" i="7"/>
  <c r="E61" i="7"/>
  <c r="D61" i="7"/>
  <c r="C61" i="7"/>
  <c r="B61" i="7"/>
  <c r="A61" i="7"/>
  <c r="J60" i="7"/>
  <c r="I60" i="7"/>
  <c r="H60" i="7"/>
  <c r="G60" i="7"/>
  <c r="F60" i="7"/>
  <c r="E60" i="7"/>
  <c r="D60" i="7"/>
  <c r="C60" i="7"/>
  <c r="B60" i="7"/>
  <c r="A60" i="7"/>
  <c r="J59" i="7"/>
  <c r="I59" i="7"/>
  <c r="H59" i="7"/>
  <c r="G59" i="7"/>
  <c r="F59" i="7"/>
  <c r="E59" i="7"/>
  <c r="D59" i="7"/>
  <c r="C59" i="7"/>
  <c r="B59" i="7"/>
  <c r="A59" i="7"/>
  <c r="J58" i="7"/>
  <c r="I58" i="7"/>
  <c r="H58" i="7"/>
  <c r="G58" i="7"/>
  <c r="F58" i="7"/>
  <c r="E58" i="7"/>
  <c r="D58" i="7"/>
  <c r="C58" i="7"/>
  <c r="B58" i="7"/>
  <c r="A58" i="7"/>
  <c r="J57" i="7"/>
  <c r="I57" i="7"/>
  <c r="H57" i="7"/>
  <c r="G57" i="7"/>
  <c r="F57" i="7"/>
  <c r="E57" i="7"/>
  <c r="D57" i="7"/>
  <c r="C57" i="7"/>
  <c r="B57" i="7"/>
  <c r="A57" i="7"/>
  <c r="J56" i="7"/>
  <c r="I56" i="7"/>
  <c r="H56" i="7"/>
  <c r="G56" i="7"/>
  <c r="F56" i="7"/>
  <c r="E56" i="7"/>
  <c r="D56" i="7"/>
  <c r="C56" i="7"/>
  <c r="B56" i="7"/>
  <c r="A56" i="7"/>
  <c r="J55" i="7"/>
  <c r="I55" i="7"/>
  <c r="H55" i="7"/>
  <c r="G55" i="7"/>
  <c r="F55" i="7"/>
  <c r="E55" i="7"/>
  <c r="D55" i="7"/>
  <c r="C55" i="7"/>
  <c r="B55" i="7"/>
  <c r="A55" i="7"/>
  <c r="J54" i="7"/>
  <c r="I54" i="7"/>
  <c r="H54" i="7"/>
  <c r="G54" i="7"/>
  <c r="F54" i="7"/>
  <c r="E54" i="7"/>
  <c r="D54" i="7"/>
  <c r="C54" i="7"/>
  <c r="B54" i="7"/>
  <c r="A54" i="7"/>
  <c r="J53" i="7"/>
  <c r="I53" i="7"/>
  <c r="H53" i="7"/>
  <c r="G53" i="7"/>
  <c r="F53" i="7"/>
  <c r="E53" i="7"/>
  <c r="D53" i="7"/>
  <c r="C53" i="7"/>
  <c r="B53" i="7"/>
  <c r="A53" i="7"/>
  <c r="J52" i="7"/>
  <c r="I52" i="7"/>
  <c r="H52" i="7"/>
  <c r="G52" i="7"/>
  <c r="F52" i="7"/>
  <c r="E52" i="7"/>
  <c r="D52" i="7"/>
  <c r="C52" i="7"/>
  <c r="B52" i="7"/>
  <c r="A52" i="7"/>
  <c r="J51" i="7"/>
  <c r="I51" i="7"/>
  <c r="H51" i="7"/>
  <c r="G51" i="7"/>
  <c r="F51" i="7"/>
  <c r="E51" i="7"/>
  <c r="D51" i="7"/>
  <c r="C51" i="7"/>
  <c r="B51" i="7"/>
  <c r="A51" i="7"/>
  <c r="J50" i="7"/>
  <c r="I50" i="7"/>
  <c r="H50" i="7"/>
  <c r="G50" i="7"/>
  <c r="F50" i="7"/>
  <c r="E50" i="7"/>
  <c r="D50" i="7"/>
  <c r="C50" i="7"/>
  <c r="B50" i="7"/>
  <c r="A50" i="7"/>
  <c r="J49" i="7"/>
  <c r="I49" i="7"/>
  <c r="H49" i="7"/>
  <c r="G49" i="7"/>
  <c r="F49" i="7"/>
  <c r="E49" i="7"/>
  <c r="D49" i="7"/>
  <c r="C49" i="7"/>
  <c r="B49" i="7"/>
  <c r="A49" i="7"/>
  <c r="J48" i="7"/>
  <c r="I48" i="7"/>
  <c r="H48" i="7"/>
  <c r="G48" i="7"/>
  <c r="F48" i="7"/>
  <c r="E48" i="7"/>
  <c r="D48" i="7"/>
  <c r="C48" i="7"/>
  <c r="B48" i="7"/>
  <c r="A48" i="7"/>
  <c r="J47" i="7"/>
  <c r="I47" i="7"/>
  <c r="H47" i="7"/>
  <c r="G47" i="7"/>
  <c r="F47" i="7"/>
  <c r="E47" i="7"/>
  <c r="D47" i="7"/>
  <c r="C47" i="7"/>
  <c r="B47" i="7"/>
  <c r="A47" i="7"/>
  <c r="J46" i="7"/>
  <c r="I46" i="7"/>
  <c r="H46" i="7"/>
  <c r="G46" i="7"/>
  <c r="F46" i="7"/>
  <c r="E46" i="7"/>
  <c r="D46" i="7"/>
  <c r="C46" i="7"/>
  <c r="B46" i="7"/>
  <c r="A46" i="7"/>
  <c r="J45" i="7"/>
  <c r="I45" i="7"/>
  <c r="H45" i="7"/>
  <c r="G45" i="7"/>
  <c r="F45" i="7"/>
  <c r="E45" i="7"/>
  <c r="D45" i="7"/>
  <c r="C45" i="7"/>
  <c r="B45" i="7"/>
  <c r="A45" i="7"/>
  <c r="J44" i="7"/>
  <c r="I44" i="7"/>
  <c r="H44" i="7"/>
  <c r="G44" i="7"/>
  <c r="F44" i="7"/>
  <c r="E44" i="7"/>
  <c r="D44" i="7"/>
  <c r="C44" i="7"/>
  <c r="B44" i="7"/>
  <c r="A44" i="7"/>
  <c r="J43" i="7"/>
  <c r="I43" i="7"/>
  <c r="H43" i="7"/>
  <c r="G43" i="7"/>
  <c r="F43" i="7"/>
  <c r="E43" i="7"/>
  <c r="D43" i="7"/>
  <c r="C43" i="7"/>
  <c r="B43" i="7"/>
  <c r="A43" i="7"/>
  <c r="J42" i="7"/>
  <c r="I42" i="7"/>
  <c r="H42" i="7"/>
  <c r="G42" i="7"/>
  <c r="F42" i="7"/>
  <c r="E42" i="7"/>
  <c r="D42" i="7"/>
  <c r="C42" i="7"/>
  <c r="B42" i="7"/>
  <c r="A42" i="7"/>
  <c r="J41" i="7"/>
  <c r="I41" i="7"/>
  <c r="H41" i="7"/>
  <c r="G41" i="7"/>
  <c r="F41" i="7"/>
  <c r="E41" i="7"/>
  <c r="D41" i="7"/>
  <c r="C41" i="7"/>
  <c r="B41" i="7"/>
  <c r="A41" i="7"/>
  <c r="J40" i="7"/>
  <c r="I40" i="7"/>
  <c r="H40" i="7"/>
  <c r="G40" i="7"/>
  <c r="F40" i="7"/>
  <c r="E40" i="7"/>
  <c r="D40" i="7"/>
  <c r="C40" i="7"/>
  <c r="B40" i="7"/>
  <c r="A40" i="7"/>
  <c r="J39" i="7"/>
  <c r="I39" i="7"/>
  <c r="H39" i="7"/>
  <c r="G39" i="7"/>
  <c r="F39" i="7"/>
  <c r="E39" i="7"/>
  <c r="D39" i="7"/>
  <c r="C39" i="7"/>
  <c r="B39" i="7"/>
  <c r="A39" i="7"/>
  <c r="J38" i="7"/>
  <c r="I38" i="7"/>
  <c r="H38" i="7"/>
  <c r="G38" i="7"/>
  <c r="F38" i="7"/>
  <c r="E38" i="7"/>
  <c r="D38" i="7"/>
  <c r="C38" i="7"/>
  <c r="B38" i="7"/>
  <c r="A38" i="7"/>
  <c r="J37" i="7"/>
  <c r="I37" i="7"/>
  <c r="H37" i="7"/>
  <c r="G37" i="7"/>
  <c r="F37" i="7"/>
  <c r="E37" i="7"/>
  <c r="D37" i="7"/>
  <c r="C37" i="7"/>
  <c r="B37" i="7"/>
  <c r="A37" i="7"/>
  <c r="J36" i="7"/>
  <c r="I36" i="7"/>
  <c r="H36" i="7"/>
  <c r="G36" i="7"/>
  <c r="F36" i="7"/>
  <c r="E36" i="7"/>
  <c r="D36" i="7"/>
  <c r="C36" i="7"/>
  <c r="B36" i="7"/>
  <c r="A36" i="7"/>
  <c r="J35" i="7"/>
  <c r="I35" i="7"/>
  <c r="H35" i="7"/>
  <c r="G35" i="7"/>
  <c r="F35" i="7"/>
  <c r="E35" i="7"/>
  <c r="D35" i="7"/>
  <c r="C35" i="7"/>
  <c r="B35" i="7"/>
  <c r="A35" i="7"/>
  <c r="J34" i="7"/>
  <c r="I34" i="7"/>
  <c r="H34" i="7"/>
  <c r="G34" i="7"/>
  <c r="F34" i="7"/>
  <c r="E34" i="7"/>
  <c r="D34" i="7"/>
  <c r="C34" i="7"/>
  <c r="B34" i="7"/>
  <c r="A34" i="7"/>
  <c r="J33" i="7"/>
  <c r="I33" i="7"/>
  <c r="H33" i="7"/>
  <c r="G33" i="7"/>
  <c r="F33" i="7"/>
  <c r="E33" i="7"/>
  <c r="D33" i="7"/>
  <c r="C33" i="7"/>
  <c r="B33" i="7"/>
  <c r="A33" i="7"/>
  <c r="J32" i="7"/>
  <c r="I32" i="7"/>
  <c r="H32" i="7"/>
  <c r="G32" i="7"/>
  <c r="F32" i="7"/>
  <c r="E32" i="7"/>
  <c r="D32" i="7"/>
  <c r="C32" i="7"/>
  <c r="B32" i="7"/>
  <c r="A32" i="7"/>
  <c r="J31" i="7"/>
  <c r="I31" i="7"/>
  <c r="H31" i="7"/>
  <c r="G31" i="7"/>
  <c r="F31" i="7"/>
  <c r="E31" i="7"/>
  <c r="D31" i="7"/>
  <c r="C31" i="7"/>
  <c r="B31" i="7"/>
  <c r="A31" i="7"/>
  <c r="J30" i="7"/>
  <c r="I30" i="7"/>
  <c r="H30" i="7"/>
  <c r="G30" i="7"/>
  <c r="F30" i="7"/>
  <c r="E30" i="7"/>
  <c r="D30" i="7"/>
  <c r="C30" i="7"/>
  <c r="B30" i="7"/>
  <c r="A30" i="7"/>
  <c r="J29" i="7"/>
  <c r="I29" i="7"/>
  <c r="H29" i="7"/>
  <c r="G29" i="7"/>
  <c r="F29" i="7"/>
  <c r="E29" i="7"/>
  <c r="D29" i="7"/>
  <c r="C29" i="7"/>
  <c r="B29" i="7"/>
  <c r="A29" i="7"/>
  <c r="J28" i="7"/>
  <c r="I28" i="7"/>
  <c r="H28" i="7"/>
  <c r="G28" i="7"/>
  <c r="F28" i="7"/>
  <c r="E28" i="7"/>
  <c r="D28" i="7"/>
  <c r="C28" i="7"/>
  <c r="B28" i="7"/>
  <c r="A28" i="7"/>
  <c r="J27" i="7"/>
  <c r="I27" i="7"/>
  <c r="H27" i="7"/>
  <c r="G27" i="7"/>
  <c r="F27" i="7"/>
  <c r="E27" i="7"/>
  <c r="D27" i="7"/>
  <c r="C27" i="7"/>
  <c r="B27" i="7"/>
  <c r="A27" i="7"/>
  <c r="J26" i="7"/>
  <c r="I26" i="7"/>
  <c r="H26" i="7"/>
  <c r="G26" i="7"/>
  <c r="F26" i="7"/>
  <c r="E26" i="7"/>
  <c r="D26" i="7"/>
  <c r="C26" i="7"/>
  <c r="B26" i="7"/>
  <c r="A26" i="7"/>
  <c r="J25" i="7"/>
  <c r="I25" i="7"/>
  <c r="H25" i="7"/>
  <c r="G25" i="7"/>
  <c r="F25" i="7"/>
  <c r="E25" i="7"/>
  <c r="D25" i="7"/>
  <c r="C25" i="7"/>
  <c r="B25" i="7"/>
  <c r="A25" i="7"/>
  <c r="J24" i="7"/>
  <c r="I24" i="7"/>
  <c r="H24" i="7"/>
  <c r="G24" i="7"/>
  <c r="F24" i="7"/>
  <c r="E24" i="7"/>
  <c r="D24" i="7"/>
  <c r="C24" i="7"/>
  <c r="B24" i="7"/>
  <c r="A24" i="7"/>
  <c r="J23" i="7"/>
  <c r="I23" i="7"/>
  <c r="H23" i="7"/>
  <c r="G23" i="7"/>
  <c r="F23" i="7"/>
  <c r="E23" i="7"/>
  <c r="D23" i="7"/>
  <c r="C23" i="7"/>
  <c r="B23" i="7"/>
  <c r="A23" i="7"/>
  <c r="J22" i="7"/>
  <c r="I22" i="7"/>
  <c r="H22" i="7"/>
  <c r="G22" i="7"/>
  <c r="F22" i="7"/>
  <c r="E22" i="7"/>
  <c r="D22" i="7"/>
  <c r="C22" i="7"/>
  <c r="B22" i="7"/>
  <c r="A22" i="7"/>
  <c r="J21" i="7"/>
  <c r="I21" i="7"/>
  <c r="H21" i="7"/>
  <c r="G21" i="7"/>
  <c r="F21" i="7"/>
  <c r="E21" i="7"/>
  <c r="D21" i="7"/>
  <c r="C21" i="7"/>
  <c r="B21" i="7"/>
  <c r="A21" i="7"/>
  <c r="J20" i="7"/>
  <c r="I20" i="7"/>
  <c r="H20" i="7"/>
  <c r="G20" i="7"/>
  <c r="F20" i="7"/>
  <c r="E20" i="7"/>
  <c r="D20" i="7"/>
  <c r="C20" i="7"/>
  <c r="B20" i="7"/>
  <c r="A20" i="7"/>
  <c r="J19" i="7"/>
  <c r="I19" i="7"/>
  <c r="H19" i="7"/>
  <c r="G19" i="7"/>
  <c r="F19" i="7"/>
  <c r="E19" i="7"/>
  <c r="D19" i="7"/>
  <c r="C19" i="7"/>
  <c r="B19" i="7"/>
  <c r="A19" i="7"/>
  <c r="J18" i="7"/>
  <c r="I18" i="7"/>
  <c r="H18" i="7"/>
  <c r="G18" i="7"/>
  <c r="F18" i="7"/>
  <c r="E18" i="7"/>
  <c r="D18" i="7"/>
  <c r="C18" i="7"/>
  <c r="B18" i="7"/>
  <c r="A18" i="7"/>
  <c r="J17" i="7"/>
  <c r="I17" i="7"/>
  <c r="H17" i="7"/>
  <c r="G17" i="7"/>
  <c r="F17" i="7"/>
  <c r="E17" i="7"/>
  <c r="D17" i="7"/>
  <c r="C17" i="7"/>
  <c r="B17" i="7"/>
  <c r="A17" i="7"/>
  <c r="J16" i="7"/>
  <c r="I16" i="7"/>
  <c r="H16" i="7"/>
  <c r="G16" i="7"/>
  <c r="F16" i="7"/>
  <c r="E16" i="7"/>
  <c r="D16" i="7"/>
  <c r="C16" i="7"/>
  <c r="B16" i="7"/>
  <c r="A16" i="7"/>
  <c r="J15" i="7"/>
  <c r="I15" i="7"/>
  <c r="H15" i="7"/>
  <c r="G15" i="7"/>
  <c r="F15" i="7"/>
  <c r="E15" i="7"/>
  <c r="D15" i="7"/>
  <c r="C15" i="7"/>
  <c r="B15" i="7"/>
  <c r="A15" i="7"/>
  <c r="J14" i="7"/>
  <c r="I14" i="7"/>
  <c r="H14" i="7"/>
  <c r="G14" i="7"/>
  <c r="F14" i="7"/>
  <c r="E14" i="7"/>
  <c r="D14" i="7"/>
  <c r="C14" i="7"/>
  <c r="B14" i="7"/>
  <c r="A14" i="7"/>
  <c r="J13" i="7"/>
  <c r="I13" i="7"/>
  <c r="H13" i="7"/>
  <c r="G13" i="7"/>
  <c r="F13" i="7"/>
  <c r="E13" i="7"/>
  <c r="D13" i="7"/>
  <c r="C13" i="7"/>
  <c r="B13" i="7"/>
  <c r="A13" i="7"/>
  <c r="J12" i="7"/>
  <c r="I12" i="7"/>
  <c r="H12" i="7"/>
  <c r="G12" i="7"/>
  <c r="F12" i="7"/>
  <c r="E12" i="7"/>
  <c r="D12" i="7"/>
  <c r="C12" i="7"/>
  <c r="B12" i="7"/>
  <c r="A12" i="7"/>
  <c r="J11" i="7"/>
  <c r="I11" i="7"/>
  <c r="H11" i="7"/>
  <c r="G11" i="7"/>
  <c r="F11" i="7"/>
  <c r="E11" i="7"/>
  <c r="D11" i="7"/>
  <c r="C11" i="7"/>
  <c r="B11" i="7"/>
  <c r="A11" i="7"/>
  <c r="J10" i="7"/>
  <c r="I10" i="7"/>
  <c r="H10" i="7"/>
  <c r="G10" i="7"/>
  <c r="F10" i="7"/>
  <c r="E10" i="7"/>
  <c r="D10" i="7"/>
  <c r="C10" i="7"/>
  <c r="B10" i="7"/>
  <c r="A10" i="7"/>
  <c r="J9" i="7"/>
  <c r="I9" i="7"/>
  <c r="H9" i="7"/>
  <c r="G9" i="7"/>
  <c r="F9" i="7"/>
  <c r="E9" i="7"/>
  <c r="D9" i="7"/>
  <c r="C9" i="7"/>
  <c r="B9" i="7"/>
  <c r="A9" i="7"/>
  <c r="J8" i="7"/>
  <c r="I8" i="7"/>
  <c r="H8" i="7"/>
  <c r="G8" i="7"/>
  <c r="F8" i="7"/>
  <c r="E8" i="7"/>
  <c r="D8" i="7"/>
  <c r="C8" i="7"/>
  <c r="B8" i="7"/>
  <c r="A8" i="7"/>
  <c r="J96" i="6"/>
  <c r="I96" i="6"/>
  <c r="H96" i="6"/>
  <c r="G96" i="6"/>
  <c r="F96" i="6"/>
  <c r="E96" i="6"/>
  <c r="D96" i="6"/>
  <c r="C96" i="6"/>
  <c r="B96" i="6"/>
  <c r="A96" i="6"/>
  <c r="J95" i="6"/>
  <c r="I95" i="6"/>
  <c r="H95" i="6"/>
  <c r="G95" i="6"/>
  <c r="F95" i="6"/>
  <c r="E95" i="6"/>
  <c r="D95" i="6"/>
  <c r="C95" i="6"/>
  <c r="B95" i="6"/>
  <c r="A95" i="6"/>
  <c r="J94" i="6"/>
  <c r="I94" i="6"/>
  <c r="H94" i="6"/>
  <c r="G94" i="6"/>
  <c r="F94" i="6"/>
  <c r="E94" i="6"/>
  <c r="D94" i="6"/>
  <c r="C94" i="6"/>
  <c r="B94" i="6"/>
  <c r="A94" i="6"/>
  <c r="J93" i="6"/>
  <c r="I93" i="6"/>
  <c r="H93" i="6"/>
  <c r="G93" i="6"/>
  <c r="F93" i="6"/>
  <c r="E93" i="6"/>
  <c r="D93" i="6"/>
  <c r="C93" i="6"/>
  <c r="B93" i="6"/>
  <c r="A93" i="6"/>
  <c r="J92" i="6"/>
  <c r="I92" i="6"/>
  <c r="H92" i="6"/>
  <c r="G92" i="6"/>
  <c r="F92" i="6"/>
  <c r="E92" i="6"/>
  <c r="D92" i="6"/>
  <c r="C92" i="6"/>
  <c r="B92" i="6"/>
  <c r="A92" i="6"/>
  <c r="J91" i="6"/>
  <c r="I91" i="6"/>
  <c r="H91" i="6"/>
  <c r="G91" i="6"/>
  <c r="F91" i="6"/>
  <c r="E91" i="6"/>
  <c r="D91" i="6"/>
  <c r="C91" i="6"/>
  <c r="B91" i="6"/>
  <c r="A91" i="6"/>
  <c r="J90" i="6"/>
  <c r="I90" i="6"/>
  <c r="H90" i="6"/>
  <c r="G90" i="6"/>
  <c r="F90" i="6"/>
  <c r="E90" i="6"/>
  <c r="D90" i="6"/>
  <c r="C90" i="6"/>
  <c r="B90" i="6"/>
  <c r="A90" i="6"/>
  <c r="J89" i="6"/>
  <c r="I89" i="6"/>
  <c r="H89" i="6"/>
  <c r="G89" i="6"/>
  <c r="F89" i="6"/>
  <c r="E89" i="6"/>
  <c r="D89" i="6"/>
  <c r="C89" i="6"/>
  <c r="B89" i="6"/>
  <c r="A89" i="6"/>
  <c r="J88" i="6"/>
  <c r="I88" i="6"/>
  <c r="H88" i="6"/>
  <c r="G88" i="6"/>
  <c r="F88" i="6"/>
  <c r="E88" i="6"/>
  <c r="D88" i="6"/>
  <c r="C88" i="6"/>
  <c r="B88" i="6"/>
  <c r="A88" i="6"/>
  <c r="J87" i="6"/>
  <c r="I87" i="6"/>
  <c r="H87" i="6"/>
  <c r="G87" i="6"/>
  <c r="F87" i="6"/>
  <c r="E87" i="6"/>
  <c r="D87" i="6"/>
  <c r="C87" i="6"/>
  <c r="B87" i="6"/>
  <c r="A87" i="6"/>
  <c r="J86" i="6"/>
  <c r="I86" i="6"/>
  <c r="H86" i="6"/>
  <c r="G86" i="6"/>
  <c r="F86" i="6"/>
  <c r="E86" i="6"/>
  <c r="D86" i="6"/>
  <c r="C86" i="6"/>
  <c r="B86" i="6"/>
  <c r="A86" i="6"/>
  <c r="J85" i="6"/>
  <c r="I85" i="6"/>
  <c r="H85" i="6"/>
  <c r="G85" i="6"/>
  <c r="F85" i="6"/>
  <c r="E85" i="6"/>
  <c r="D85" i="6"/>
  <c r="C85" i="6"/>
  <c r="B85" i="6"/>
  <c r="A85" i="6"/>
  <c r="J84" i="6"/>
  <c r="I84" i="6"/>
  <c r="H84" i="6"/>
  <c r="G84" i="6"/>
  <c r="F84" i="6"/>
  <c r="E84" i="6"/>
  <c r="D84" i="6"/>
  <c r="C84" i="6"/>
  <c r="B84" i="6"/>
  <c r="A84" i="6"/>
  <c r="J83" i="6"/>
  <c r="I83" i="6"/>
  <c r="H83" i="6"/>
  <c r="G83" i="6"/>
  <c r="F83" i="6"/>
  <c r="E83" i="6"/>
  <c r="D83" i="6"/>
  <c r="C83" i="6"/>
  <c r="B83" i="6"/>
  <c r="A83" i="6"/>
  <c r="J82" i="6"/>
  <c r="I82" i="6"/>
  <c r="H82" i="6"/>
  <c r="G82" i="6"/>
  <c r="F82" i="6"/>
  <c r="E82" i="6"/>
  <c r="D82" i="6"/>
  <c r="C82" i="6"/>
  <c r="B82" i="6"/>
  <c r="A82" i="6"/>
  <c r="J81" i="6"/>
  <c r="I81" i="6"/>
  <c r="H81" i="6"/>
  <c r="G81" i="6"/>
  <c r="F81" i="6"/>
  <c r="E81" i="6"/>
  <c r="D81" i="6"/>
  <c r="C81" i="6"/>
  <c r="B81" i="6"/>
  <c r="A81" i="6"/>
  <c r="J80" i="6"/>
  <c r="I80" i="6"/>
  <c r="H80" i="6"/>
  <c r="G80" i="6"/>
  <c r="F80" i="6"/>
  <c r="E80" i="6"/>
  <c r="D80" i="6"/>
  <c r="C80" i="6"/>
  <c r="B80" i="6"/>
  <c r="A80" i="6"/>
  <c r="J79" i="6"/>
  <c r="I79" i="6"/>
  <c r="H79" i="6"/>
  <c r="G79" i="6"/>
  <c r="F79" i="6"/>
  <c r="E79" i="6"/>
  <c r="D79" i="6"/>
  <c r="C79" i="6"/>
  <c r="B79" i="6"/>
  <c r="A79" i="6"/>
  <c r="J78" i="6"/>
  <c r="I78" i="6"/>
  <c r="H78" i="6"/>
  <c r="G78" i="6"/>
  <c r="F78" i="6"/>
  <c r="E78" i="6"/>
  <c r="D78" i="6"/>
  <c r="C78" i="6"/>
  <c r="B78" i="6"/>
  <c r="A78" i="6"/>
  <c r="J77" i="6"/>
  <c r="I77" i="6"/>
  <c r="H77" i="6"/>
  <c r="G77" i="6"/>
  <c r="F77" i="6"/>
  <c r="E77" i="6"/>
  <c r="D77" i="6"/>
  <c r="C77" i="6"/>
  <c r="B77" i="6"/>
  <c r="A77" i="6"/>
  <c r="J76" i="6"/>
  <c r="I76" i="6"/>
  <c r="H76" i="6"/>
  <c r="G76" i="6"/>
  <c r="F76" i="6"/>
  <c r="E76" i="6"/>
  <c r="D76" i="6"/>
  <c r="C76" i="6"/>
  <c r="B76" i="6"/>
  <c r="A76" i="6"/>
  <c r="J75" i="6"/>
  <c r="I75" i="6"/>
  <c r="H75" i="6"/>
  <c r="G75" i="6"/>
  <c r="F75" i="6"/>
  <c r="E75" i="6"/>
  <c r="D75" i="6"/>
  <c r="C75" i="6"/>
  <c r="B75" i="6"/>
  <c r="A75" i="6"/>
  <c r="J74" i="6"/>
  <c r="I74" i="6"/>
  <c r="H74" i="6"/>
  <c r="G74" i="6"/>
  <c r="F74" i="6"/>
  <c r="E74" i="6"/>
  <c r="D74" i="6"/>
  <c r="C74" i="6"/>
  <c r="B74" i="6"/>
  <c r="A74" i="6"/>
  <c r="J73" i="6"/>
  <c r="I73" i="6"/>
  <c r="H73" i="6"/>
  <c r="G73" i="6"/>
  <c r="F73" i="6"/>
  <c r="E73" i="6"/>
  <c r="D73" i="6"/>
  <c r="C73" i="6"/>
  <c r="B73" i="6"/>
  <c r="A73" i="6"/>
  <c r="J72" i="6"/>
  <c r="I72" i="6"/>
  <c r="H72" i="6"/>
  <c r="G72" i="6"/>
  <c r="F72" i="6"/>
  <c r="E72" i="6"/>
  <c r="D72" i="6"/>
  <c r="C72" i="6"/>
  <c r="B72" i="6"/>
  <c r="A72" i="6"/>
  <c r="J71" i="6"/>
  <c r="I71" i="6"/>
  <c r="H71" i="6"/>
  <c r="G71" i="6"/>
  <c r="F71" i="6"/>
  <c r="E71" i="6"/>
  <c r="D71" i="6"/>
  <c r="C71" i="6"/>
  <c r="B71" i="6"/>
  <c r="A71" i="6"/>
  <c r="J70" i="6"/>
  <c r="I70" i="6"/>
  <c r="H70" i="6"/>
  <c r="G70" i="6"/>
  <c r="F70" i="6"/>
  <c r="E70" i="6"/>
  <c r="D70" i="6"/>
  <c r="C70" i="6"/>
  <c r="B70" i="6"/>
  <c r="A70" i="6"/>
  <c r="J69" i="6"/>
  <c r="I69" i="6"/>
  <c r="H69" i="6"/>
  <c r="G69" i="6"/>
  <c r="F69" i="6"/>
  <c r="E69" i="6"/>
  <c r="D69" i="6"/>
  <c r="C69" i="6"/>
  <c r="B69" i="6"/>
  <c r="A69" i="6"/>
  <c r="J68" i="6"/>
  <c r="I68" i="6"/>
  <c r="H68" i="6"/>
  <c r="G68" i="6"/>
  <c r="F68" i="6"/>
  <c r="E68" i="6"/>
  <c r="D68" i="6"/>
  <c r="C68" i="6"/>
  <c r="B68" i="6"/>
  <c r="A68" i="6"/>
  <c r="J67" i="6"/>
  <c r="I67" i="6"/>
  <c r="H67" i="6"/>
  <c r="G67" i="6"/>
  <c r="F67" i="6"/>
  <c r="E67" i="6"/>
  <c r="D67" i="6"/>
  <c r="C67" i="6"/>
  <c r="B67" i="6"/>
  <c r="A67" i="6"/>
  <c r="J66" i="6"/>
  <c r="I66" i="6"/>
  <c r="H66" i="6"/>
  <c r="G66" i="6"/>
  <c r="F66" i="6"/>
  <c r="E66" i="6"/>
  <c r="D66" i="6"/>
  <c r="C66" i="6"/>
  <c r="B66" i="6"/>
  <c r="A66" i="6"/>
  <c r="J65" i="6"/>
  <c r="I65" i="6"/>
  <c r="H65" i="6"/>
  <c r="G65" i="6"/>
  <c r="F65" i="6"/>
  <c r="E65" i="6"/>
  <c r="D65" i="6"/>
  <c r="C65" i="6"/>
  <c r="B65" i="6"/>
  <c r="A65" i="6"/>
  <c r="J64" i="6"/>
  <c r="I64" i="6"/>
  <c r="H64" i="6"/>
  <c r="G64" i="6"/>
  <c r="F64" i="6"/>
  <c r="E64" i="6"/>
  <c r="D64" i="6"/>
  <c r="C64" i="6"/>
  <c r="B64" i="6"/>
  <c r="A64" i="6"/>
  <c r="J63" i="6"/>
  <c r="I63" i="6"/>
  <c r="H63" i="6"/>
  <c r="G63" i="6"/>
  <c r="F63" i="6"/>
  <c r="E63" i="6"/>
  <c r="D63" i="6"/>
  <c r="C63" i="6"/>
  <c r="B63" i="6"/>
  <c r="A63" i="6"/>
  <c r="J62" i="6"/>
  <c r="I62" i="6"/>
  <c r="H62" i="6"/>
  <c r="G62" i="6"/>
  <c r="F62" i="6"/>
  <c r="E62" i="6"/>
  <c r="D62" i="6"/>
  <c r="C62" i="6"/>
  <c r="B62" i="6"/>
  <c r="A62" i="6"/>
  <c r="J61" i="6"/>
  <c r="I61" i="6"/>
  <c r="H61" i="6"/>
  <c r="G61" i="6"/>
  <c r="F61" i="6"/>
  <c r="E61" i="6"/>
  <c r="D61" i="6"/>
  <c r="C61" i="6"/>
  <c r="B61" i="6"/>
  <c r="A61" i="6"/>
  <c r="J60" i="6"/>
  <c r="I60" i="6"/>
  <c r="H60" i="6"/>
  <c r="G60" i="6"/>
  <c r="F60" i="6"/>
  <c r="E60" i="6"/>
  <c r="D60" i="6"/>
  <c r="C60" i="6"/>
  <c r="B60" i="6"/>
  <c r="A60" i="6"/>
  <c r="J59" i="6"/>
  <c r="I59" i="6"/>
  <c r="H59" i="6"/>
  <c r="G59" i="6"/>
  <c r="F59" i="6"/>
  <c r="E59" i="6"/>
  <c r="D59" i="6"/>
  <c r="C59" i="6"/>
  <c r="B59" i="6"/>
  <c r="A59" i="6"/>
  <c r="J58" i="6"/>
  <c r="I58" i="6"/>
  <c r="H58" i="6"/>
  <c r="G58" i="6"/>
  <c r="F58" i="6"/>
  <c r="E58" i="6"/>
  <c r="D58" i="6"/>
  <c r="C58" i="6"/>
  <c r="B58" i="6"/>
  <c r="A58" i="6"/>
  <c r="J57" i="6"/>
  <c r="I57" i="6"/>
  <c r="H57" i="6"/>
  <c r="G57" i="6"/>
  <c r="F57" i="6"/>
  <c r="E57" i="6"/>
  <c r="D57" i="6"/>
  <c r="C57" i="6"/>
  <c r="B57" i="6"/>
  <c r="A57" i="6"/>
  <c r="J56" i="6"/>
  <c r="I56" i="6"/>
  <c r="H56" i="6"/>
  <c r="G56" i="6"/>
  <c r="F56" i="6"/>
  <c r="E56" i="6"/>
  <c r="D56" i="6"/>
  <c r="C56" i="6"/>
  <c r="B56" i="6"/>
  <c r="A56" i="6"/>
  <c r="J55" i="6"/>
  <c r="I55" i="6"/>
  <c r="H55" i="6"/>
  <c r="G55" i="6"/>
  <c r="F55" i="6"/>
  <c r="E55" i="6"/>
  <c r="D55" i="6"/>
  <c r="C55" i="6"/>
  <c r="B55" i="6"/>
  <c r="A55" i="6"/>
  <c r="J54" i="6"/>
  <c r="I54" i="6"/>
  <c r="H54" i="6"/>
  <c r="G54" i="6"/>
  <c r="F54" i="6"/>
  <c r="E54" i="6"/>
  <c r="D54" i="6"/>
  <c r="C54" i="6"/>
  <c r="B54" i="6"/>
  <c r="A54" i="6"/>
  <c r="J53" i="6"/>
  <c r="I53" i="6"/>
  <c r="H53" i="6"/>
  <c r="G53" i="6"/>
  <c r="F53" i="6"/>
  <c r="E53" i="6"/>
  <c r="D53" i="6"/>
  <c r="C53" i="6"/>
  <c r="B53" i="6"/>
  <c r="A53" i="6"/>
  <c r="J52" i="6"/>
  <c r="I52" i="6"/>
  <c r="H52" i="6"/>
  <c r="G52" i="6"/>
  <c r="F52" i="6"/>
  <c r="E52" i="6"/>
  <c r="D52" i="6"/>
  <c r="C52" i="6"/>
  <c r="B52" i="6"/>
  <c r="A52" i="6"/>
  <c r="J51" i="6"/>
  <c r="I51" i="6"/>
  <c r="H51" i="6"/>
  <c r="G51" i="6"/>
  <c r="F51" i="6"/>
  <c r="E51" i="6"/>
  <c r="D51" i="6"/>
  <c r="C51" i="6"/>
  <c r="B51" i="6"/>
  <c r="A51" i="6"/>
  <c r="J50" i="6"/>
  <c r="I50" i="6"/>
  <c r="H50" i="6"/>
  <c r="G50" i="6"/>
  <c r="F50" i="6"/>
  <c r="E50" i="6"/>
  <c r="D50" i="6"/>
  <c r="C50" i="6"/>
  <c r="B50" i="6"/>
  <c r="A50" i="6"/>
  <c r="J49" i="6"/>
  <c r="I49" i="6"/>
  <c r="H49" i="6"/>
  <c r="G49" i="6"/>
  <c r="F49" i="6"/>
  <c r="E49" i="6"/>
  <c r="D49" i="6"/>
  <c r="C49" i="6"/>
  <c r="B49" i="6"/>
  <c r="A49" i="6"/>
  <c r="J48" i="6"/>
  <c r="I48" i="6"/>
  <c r="H48" i="6"/>
  <c r="G48" i="6"/>
  <c r="F48" i="6"/>
  <c r="E48" i="6"/>
  <c r="D48" i="6"/>
  <c r="C48" i="6"/>
  <c r="B48" i="6"/>
  <c r="A48" i="6"/>
  <c r="J47" i="6"/>
  <c r="I47" i="6"/>
  <c r="H47" i="6"/>
  <c r="G47" i="6"/>
  <c r="F47" i="6"/>
  <c r="E47" i="6"/>
  <c r="D47" i="6"/>
  <c r="C47" i="6"/>
  <c r="B47" i="6"/>
  <c r="A47" i="6"/>
  <c r="J46" i="6"/>
  <c r="I46" i="6"/>
  <c r="H46" i="6"/>
  <c r="G46" i="6"/>
  <c r="F46" i="6"/>
  <c r="E46" i="6"/>
  <c r="D46" i="6"/>
  <c r="C46" i="6"/>
  <c r="B46" i="6"/>
  <c r="A46" i="6"/>
  <c r="J45" i="6"/>
  <c r="I45" i="6"/>
  <c r="H45" i="6"/>
  <c r="G45" i="6"/>
  <c r="F45" i="6"/>
  <c r="E45" i="6"/>
  <c r="D45" i="6"/>
  <c r="C45" i="6"/>
  <c r="B45" i="6"/>
  <c r="A45" i="6"/>
  <c r="J44" i="6"/>
  <c r="I44" i="6"/>
  <c r="H44" i="6"/>
  <c r="G44" i="6"/>
  <c r="F44" i="6"/>
  <c r="E44" i="6"/>
  <c r="D44" i="6"/>
  <c r="C44" i="6"/>
  <c r="B44" i="6"/>
  <c r="A44" i="6"/>
  <c r="J43" i="6"/>
  <c r="I43" i="6"/>
  <c r="H43" i="6"/>
  <c r="G43" i="6"/>
  <c r="F43" i="6"/>
  <c r="E43" i="6"/>
  <c r="D43" i="6"/>
  <c r="C43" i="6"/>
  <c r="B43" i="6"/>
  <c r="A43" i="6"/>
  <c r="J42" i="6"/>
  <c r="I42" i="6"/>
  <c r="H42" i="6"/>
  <c r="G42" i="6"/>
  <c r="F42" i="6"/>
  <c r="E42" i="6"/>
  <c r="D42" i="6"/>
  <c r="C42" i="6"/>
  <c r="B42" i="6"/>
  <c r="A42" i="6"/>
  <c r="J41" i="6"/>
  <c r="I41" i="6"/>
  <c r="H41" i="6"/>
  <c r="G41" i="6"/>
  <c r="F41" i="6"/>
  <c r="E41" i="6"/>
  <c r="D41" i="6"/>
  <c r="C41" i="6"/>
  <c r="B41" i="6"/>
  <c r="A41" i="6"/>
  <c r="J40" i="6"/>
  <c r="I40" i="6"/>
  <c r="H40" i="6"/>
  <c r="G40" i="6"/>
  <c r="F40" i="6"/>
  <c r="E40" i="6"/>
  <c r="D40" i="6"/>
  <c r="C40" i="6"/>
  <c r="B40" i="6"/>
  <c r="A40" i="6"/>
  <c r="J39" i="6"/>
  <c r="I39" i="6"/>
  <c r="H39" i="6"/>
  <c r="G39" i="6"/>
  <c r="F39" i="6"/>
  <c r="E39" i="6"/>
  <c r="D39" i="6"/>
  <c r="C39" i="6"/>
  <c r="B39" i="6"/>
  <c r="A39" i="6"/>
  <c r="J38" i="6"/>
  <c r="I38" i="6"/>
  <c r="H38" i="6"/>
  <c r="G38" i="6"/>
  <c r="F38" i="6"/>
  <c r="E38" i="6"/>
  <c r="D38" i="6"/>
  <c r="C38" i="6"/>
  <c r="B38" i="6"/>
  <c r="A38" i="6"/>
  <c r="J37" i="6"/>
  <c r="I37" i="6"/>
  <c r="H37" i="6"/>
  <c r="G37" i="6"/>
  <c r="F37" i="6"/>
  <c r="E37" i="6"/>
  <c r="D37" i="6"/>
  <c r="C37" i="6"/>
  <c r="B37" i="6"/>
  <c r="A37" i="6"/>
  <c r="J36" i="6"/>
  <c r="I36" i="6"/>
  <c r="H36" i="6"/>
  <c r="G36" i="6"/>
  <c r="F36" i="6"/>
  <c r="E36" i="6"/>
  <c r="D36" i="6"/>
  <c r="C36" i="6"/>
  <c r="B36" i="6"/>
  <c r="A36" i="6"/>
  <c r="J35" i="6"/>
  <c r="I35" i="6"/>
  <c r="H35" i="6"/>
  <c r="G35" i="6"/>
  <c r="F35" i="6"/>
  <c r="E35" i="6"/>
  <c r="D35" i="6"/>
  <c r="C35" i="6"/>
  <c r="B35" i="6"/>
  <c r="A35" i="6"/>
  <c r="J34" i="6"/>
  <c r="I34" i="6"/>
  <c r="H34" i="6"/>
  <c r="G34" i="6"/>
  <c r="F34" i="6"/>
  <c r="E34" i="6"/>
  <c r="D34" i="6"/>
  <c r="C34" i="6"/>
  <c r="B34" i="6"/>
  <c r="A34" i="6"/>
  <c r="J33" i="6"/>
  <c r="I33" i="6"/>
  <c r="H33" i="6"/>
  <c r="G33" i="6"/>
  <c r="F33" i="6"/>
  <c r="E33" i="6"/>
  <c r="D33" i="6"/>
  <c r="C33" i="6"/>
  <c r="B33" i="6"/>
  <c r="A33" i="6"/>
  <c r="J32" i="6"/>
  <c r="I32" i="6"/>
  <c r="H32" i="6"/>
  <c r="G32" i="6"/>
  <c r="F32" i="6"/>
  <c r="E32" i="6"/>
  <c r="D32" i="6"/>
  <c r="C32" i="6"/>
  <c r="B32" i="6"/>
  <c r="A32" i="6"/>
  <c r="J31" i="6"/>
  <c r="I31" i="6"/>
  <c r="H31" i="6"/>
  <c r="G31" i="6"/>
  <c r="F31" i="6"/>
  <c r="E31" i="6"/>
  <c r="D31" i="6"/>
  <c r="C31" i="6"/>
  <c r="B31" i="6"/>
  <c r="A31" i="6"/>
  <c r="J30" i="6"/>
  <c r="I30" i="6"/>
  <c r="H30" i="6"/>
  <c r="G30" i="6"/>
  <c r="F30" i="6"/>
  <c r="E30" i="6"/>
  <c r="D30" i="6"/>
  <c r="C30" i="6"/>
  <c r="B30" i="6"/>
  <c r="A30" i="6"/>
  <c r="J29" i="6"/>
  <c r="I29" i="6"/>
  <c r="H29" i="6"/>
  <c r="G29" i="6"/>
  <c r="F29" i="6"/>
  <c r="E29" i="6"/>
  <c r="D29" i="6"/>
  <c r="C29" i="6"/>
  <c r="B29" i="6"/>
  <c r="A29" i="6"/>
  <c r="J28" i="6"/>
  <c r="I28" i="6"/>
  <c r="H28" i="6"/>
  <c r="G28" i="6"/>
  <c r="F28" i="6"/>
  <c r="E28" i="6"/>
  <c r="D28" i="6"/>
  <c r="C28" i="6"/>
  <c r="B28" i="6"/>
  <c r="A28" i="6"/>
  <c r="J27" i="6"/>
  <c r="I27" i="6"/>
  <c r="H27" i="6"/>
  <c r="G27" i="6"/>
  <c r="F27" i="6"/>
  <c r="E27" i="6"/>
  <c r="D27" i="6"/>
  <c r="C27" i="6"/>
  <c r="B27" i="6"/>
  <c r="A27" i="6"/>
  <c r="J26" i="6"/>
  <c r="I26" i="6"/>
  <c r="H26" i="6"/>
  <c r="G26" i="6"/>
  <c r="F26" i="6"/>
  <c r="E26" i="6"/>
  <c r="D26" i="6"/>
  <c r="C26" i="6"/>
  <c r="B26" i="6"/>
  <c r="A26" i="6"/>
  <c r="J25" i="6"/>
  <c r="I25" i="6"/>
  <c r="H25" i="6"/>
  <c r="G25" i="6"/>
  <c r="F25" i="6"/>
  <c r="E25" i="6"/>
  <c r="D25" i="6"/>
  <c r="C25" i="6"/>
  <c r="B25" i="6"/>
  <c r="A25" i="6"/>
  <c r="J24" i="6"/>
  <c r="I24" i="6"/>
  <c r="H24" i="6"/>
  <c r="G24" i="6"/>
  <c r="F24" i="6"/>
  <c r="E24" i="6"/>
  <c r="D24" i="6"/>
  <c r="C24" i="6"/>
  <c r="B24" i="6"/>
  <c r="A24" i="6"/>
  <c r="J23" i="6"/>
  <c r="I23" i="6"/>
  <c r="H23" i="6"/>
  <c r="G23" i="6"/>
  <c r="F23" i="6"/>
  <c r="E23" i="6"/>
  <c r="D23" i="6"/>
  <c r="C23" i="6"/>
  <c r="B23" i="6"/>
  <c r="A23" i="6"/>
  <c r="J22" i="6"/>
  <c r="I22" i="6"/>
  <c r="H22" i="6"/>
  <c r="G22" i="6"/>
  <c r="F22" i="6"/>
  <c r="E22" i="6"/>
  <c r="D22" i="6"/>
  <c r="C22" i="6"/>
  <c r="B22" i="6"/>
  <c r="A22" i="6"/>
  <c r="J21" i="6"/>
  <c r="I21" i="6"/>
  <c r="H21" i="6"/>
  <c r="G21" i="6"/>
  <c r="F21" i="6"/>
  <c r="E21" i="6"/>
  <c r="D21" i="6"/>
  <c r="C21" i="6"/>
  <c r="B21" i="6"/>
  <c r="A21" i="6"/>
  <c r="J20" i="6"/>
  <c r="I20" i="6"/>
  <c r="H20" i="6"/>
  <c r="G20" i="6"/>
  <c r="F20" i="6"/>
  <c r="E20" i="6"/>
  <c r="D20" i="6"/>
  <c r="C20" i="6"/>
  <c r="B20" i="6"/>
  <c r="A20" i="6"/>
  <c r="J19" i="6"/>
  <c r="I19" i="6"/>
  <c r="H19" i="6"/>
  <c r="G19" i="6"/>
  <c r="F19" i="6"/>
  <c r="E19" i="6"/>
  <c r="D19" i="6"/>
  <c r="C19" i="6"/>
  <c r="B19" i="6"/>
  <c r="A19" i="6"/>
  <c r="J18" i="6"/>
  <c r="I18" i="6"/>
  <c r="H18" i="6"/>
  <c r="G18" i="6"/>
  <c r="F18" i="6"/>
  <c r="E18" i="6"/>
  <c r="D18" i="6"/>
  <c r="C18" i="6"/>
  <c r="B18" i="6"/>
  <c r="A18" i="6"/>
  <c r="J17" i="6"/>
  <c r="I17" i="6"/>
  <c r="H17" i="6"/>
  <c r="G17" i="6"/>
  <c r="F17" i="6"/>
  <c r="E17" i="6"/>
  <c r="D17" i="6"/>
  <c r="C17" i="6"/>
  <c r="B17" i="6"/>
  <c r="A17" i="6"/>
  <c r="J16" i="6"/>
  <c r="I16" i="6"/>
  <c r="H16" i="6"/>
  <c r="G16" i="6"/>
  <c r="F16" i="6"/>
  <c r="E16" i="6"/>
  <c r="D16" i="6"/>
  <c r="C16" i="6"/>
  <c r="B16" i="6"/>
  <c r="A16" i="6"/>
  <c r="J15" i="6"/>
  <c r="I15" i="6"/>
  <c r="H15" i="6"/>
  <c r="G15" i="6"/>
  <c r="F15" i="6"/>
  <c r="E15" i="6"/>
  <c r="D15" i="6"/>
  <c r="C15" i="6"/>
  <c r="B15" i="6"/>
  <c r="A15" i="6"/>
  <c r="J14" i="6"/>
  <c r="I14" i="6"/>
  <c r="H14" i="6"/>
  <c r="G14" i="6"/>
  <c r="F14" i="6"/>
  <c r="E14" i="6"/>
  <c r="D14" i="6"/>
  <c r="C14" i="6"/>
  <c r="B14" i="6"/>
  <c r="A14" i="6"/>
  <c r="J13" i="6"/>
  <c r="I13" i="6"/>
  <c r="H13" i="6"/>
  <c r="G13" i="6"/>
  <c r="F13" i="6"/>
  <c r="E13" i="6"/>
  <c r="D13" i="6"/>
  <c r="C13" i="6"/>
  <c r="B13" i="6"/>
  <c r="A13" i="6"/>
  <c r="J12" i="6"/>
  <c r="I12" i="6"/>
  <c r="H12" i="6"/>
  <c r="G12" i="6"/>
  <c r="F12" i="6"/>
  <c r="E12" i="6"/>
  <c r="D12" i="6"/>
  <c r="C12" i="6"/>
  <c r="B12" i="6"/>
  <c r="A12" i="6"/>
  <c r="J11" i="6"/>
  <c r="I11" i="6"/>
  <c r="H11" i="6"/>
  <c r="G11" i="6"/>
  <c r="F11" i="6"/>
  <c r="E11" i="6"/>
  <c r="D11" i="6"/>
  <c r="C11" i="6"/>
  <c r="B11" i="6"/>
  <c r="A11" i="6"/>
  <c r="J10" i="6"/>
  <c r="I10" i="6"/>
  <c r="H10" i="6"/>
  <c r="G10" i="6"/>
  <c r="F10" i="6"/>
  <c r="E10" i="6"/>
  <c r="D10" i="6"/>
  <c r="C10" i="6"/>
  <c r="B10" i="6"/>
  <c r="A10" i="6"/>
  <c r="J9" i="6"/>
  <c r="I9" i="6"/>
  <c r="H9" i="6"/>
  <c r="G9" i="6"/>
  <c r="F9" i="6"/>
  <c r="E9" i="6"/>
  <c r="D9" i="6"/>
  <c r="C9" i="6"/>
  <c r="B9" i="6"/>
  <c r="A9" i="6"/>
  <c r="J8" i="6"/>
  <c r="I8" i="6"/>
  <c r="H8" i="6"/>
  <c r="G8" i="6"/>
  <c r="F8" i="6"/>
  <c r="E8" i="6"/>
  <c r="D8" i="6"/>
  <c r="C8" i="6"/>
  <c r="B8" i="6"/>
  <c r="A8" i="6"/>
  <c r="J96" i="5"/>
  <c r="I96" i="5"/>
  <c r="H96" i="5"/>
  <c r="G96" i="5"/>
  <c r="F96" i="5"/>
  <c r="E96" i="5"/>
  <c r="D96" i="5"/>
  <c r="C96" i="5"/>
  <c r="B96" i="5"/>
  <c r="A96" i="5"/>
  <c r="J95" i="5"/>
  <c r="I95" i="5"/>
  <c r="H95" i="5"/>
  <c r="G95" i="5"/>
  <c r="F95" i="5"/>
  <c r="E95" i="5"/>
  <c r="D95" i="5"/>
  <c r="C95" i="5"/>
  <c r="B95" i="5"/>
  <c r="A95" i="5"/>
  <c r="J94" i="5"/>
  <c r="I94" i="5"/>
  <c r="H94" i="5"/>
  <c r="G94" i="5"/>
  <c r="F94" i="5"/>
  <c r="E94" i="5"/>
  <c r="D94" i="5"/>
  <c r="C94" i="5"/>
  <c r="B94" i="5"/>
  <c r="A94" i="5"/>
  <c r="J93" i="5"/>
  <c r="I93" i="5"/>
  <c r="H93" i="5"/>
  <c r="G93" i="5"/>
  <c r="F93" i="5"/>
  <c r="E93" i="5"/>
  <c r="D93" i="5"/>
  <c r="C93" i="5"/>
  <c r="B93" i="5"/>
  <c r="A93" i="5"/>
  <c r="J92" i="5"/>
  <c r="I92" i="5"/>
  <c r="H92" i="5"/>
  <c r="G92" i="5"/>
  <c r="F92" i="5"/>
  <c r="E92" i="5"/>
  <c r="D92" i="5"/>
  <c r="C92" i="5"/>
  <c r="B92" i="5"/>
  <c r="A92" i="5"/>
  <c r="J91" i="5"/>
  <c r="I91" i="5"/>
  <c r="H91" i="5"/>
  <c r="G91" i="5"/>
  <c r="F91" i="5"/>
  <c r="E91" i="5"/>
  <c r="D91" i="5"/>
  <c r="C91" i="5"/>
  <c r="B91" i="5"/>
  <c r="A91" i="5"/>
  <c r="J90" i="5"/>
  <c r="I90" i="5"/>
  <c r="H90" i="5"/>
  <c r="G90" i="5"/>
  <c r="F90" i="5"/>
  <c r="E90" i="5"/>
  <c r="D90" i="5"/>
  <c r="C90" i="5"/>
  <c r="B90" i="5"/>
  <c r="A90" i="5"/>
  <c r="J89" i="5"/>
  <c r="I89" i="5"/>
  <c r="H89" i="5"/>
  <c r="G89" i="5"/>
  <c r="F89" i="5"/>
  <c r="E89" i="5"/>
  <c r="D89" i="5"/>
  <c r="C89" i="5"/>
  <c r="B89" i="5"/>
  <c r="A89" i="5"/>
  <c r="J88" i="5"/>
  <c r="I88" i="5"/>
  <c r="H88" i="5"/>
  <c r="G88" i="5"/>
  <c r="F88" i="5"/>
  <c r="E88" i="5"/>
  <c r="D88" i="5"/>
  <c r="C88" i="5"/>
  <c r="B88" i="5"/>
  <c r="A88" i="5"/>
  <c r="J87" i="5"/>
  <c r="I87" i="5"/>
  <c r="H87" i="5"/>
  <c r="G87" i="5"/>
  <c r="F87" i="5"/>
  <c r="E87" i="5"/>
  <c r="D87" i="5"/>
  <c r="C87" i="5"/>
  <c r="B87" i="5"/>
  <c r="A87" i="5"/>
  <c r="J86" i="5"/>
  <c r="I86" i="5"/>
  <c r="H86" i="5"/>
  <c r="G86" i="5"/>
  <c r="F86" i="5"/>
  <c r="E86" i="5"/>
  <c r="D86" i="5"/>
  <c r="C86" i="5"/>
  <c r="B86" i="5"/>
  <c r="A86" i="5"/>
  <c r="J85" i="5"/>
  <c r="I85" i="5"/>
  <c r="H85" i="5"/>
  <c r="G85" i="5"/>
  <c r="F85" i="5"/>
  <c r="E85" i="5"/>
  <c r="D85" i="5"/>
  <c r="C85" i="5"/>
  <c r="B85" i="5"/>
  <c r="A85" i="5"/>
  <c r="J84" i="5"/>
  <c r="I84" i="5"/>
  <c r="H84" i="5"/>
  <c r="G84" i="5"/>
  <c r="F84" i="5"/>
  <c r="E84" i="5"/>
  <c r="D84" i="5"/>
  <c r="C84" i="5"/>
  <c r="B84" i="5"/>
  <c r="A84" i="5"/>
  <c r="J83" i="5"/>
  <c r="I83" i="5"/>
  <c r="H83" i="5"/>
  <c r="G83" i="5"/>
  <c r="F83" i="5"/>
  <c r="E83" i="5"/>
  <c r="D83" i="5"/>
  <c r="C83" i="5"/>
  <c r="B83" i="5"/>
  <c r="A83" i="5"/>
  <c r="J82" i="5"/>
  <c r="I82" i="5"/>
  <c r="H82" i="5"/>
  <c r="G82" i="5"/>
  <c r="F82" i="5"/>
  <c r="E82" i="5"/>
  <c r="D82" i="5"/>
  <c r="C82" i="5"/>
  <c r="B82" i="5"/>
  <c r="A82" i="5"/>
  <c r="J81" i="5"/>
  <c r="I81" i="5"/>
  <c r="H81" i="5"/>
  <c r="G81" i="5"/>
  <c r="F81" i="5"/>
  <c r="E81" i="5"/>
  <c r="D81" i="5"/>
  <c r="C81" i="5"/>
  <c r="B81" i="5"/>
  <c r="A81" i="5"/>
  <c r="J80" i="5"/>
  <c r="I80" i="5"/>
  <c r="H80" i="5"/>
  <c r="G80" i="5"/>
  <c r="F80" i="5"/>
  <c r="E80" i="5"/>
  <c r="D80" i="5"/>
  <c r="C80" i="5"/>
  <c r="B80" i="5"/>
  <c r="A80" i="5"/>
  <c r="J79" i="5"/>
  <c r="I79" i="5"/>
  <c r="H79" i="5"/>
  <c r="G79" i="5"/>
  <c r="F79" i="5"/>
  <c r="E79" i="5"/>
  <c r="D79" i="5"/>
  <c r="C79" i="5"/>
  <c r="B79" i="5"/>
  <c r="A79" i="5"/>
  <c r="J78" i="5"/>
  <c r="I78" i="5"/>
  <c r="H78" i="5"/>
  <c r="G78" i="5"/>
  <c r="F78" i="5"/>
  <c r="E78" i="5"/>
  <c r="D78" i="5"/>
  <c r="C78" i="5"/>
  <c r="B78" i="5"/>
  <c r="A78" i="5"/>
  <c r="J77" i="5"/>
  <c r="I77" i="5"/>
  <c r="H77" i="5"/>
  <c r="G77" i="5"/>
  <c r="F77" i="5"/>
  <c r="E77" i="5"/>
  <c r="D77" i="5"/>
  <c r="C77" i="5"/>
  <c r="B77" i="5"/>
  <c r="A77" i="5"/>
  <c r="J76" i="5"/>
  <c r="I76" i="5"/>
  <c r="H76" i="5"/>
  <c r="G76" i="5"/>
  <c r="F76" i="5"/>
  <c r="E76" i="5"/>
  <c r="D76" i="5"/>
  <c r="C76" i="5"/>
  <c r="B76" i="5"/>
  <c r="A76" i="5"/>
  <c r="J75" i="5"/>
  <c r="I75" i="5"/>
  <c r="H75" i="5"/>
  <c r="G75" i="5"/>
  <c r="F75" i="5"/>
  <c r="E75" i="5"/>
  <c r="D75" i="5"/>
  <c r="C75" i="5"/>
  <c r="B75" i="5"/>
  <c r="A75" i="5"/>
  <c r="J74" i="5"/>
  <c r="I74" i="5"/>
  <c r="H74" i="5"/>
  <c r="G74" i="5"/>
  <c r="F74" i="5"/>
  <c r="E74" i="5"/>
  <c r="D74" i="5"/>
  <c r="C74" i="5"/>
  <c r="B74" i="5"/>
  <c r="A74" i="5"/>
  <c r="J73" i="5"/>
  <c r="I73" i="5"/>
  <c r="H73" i="5"/>
  <c r="G73" i="5"/>
  <c r="F73" i="5"/>
  <c r="E73" i="5"/>
  <c r="D73" i="5"/>
  <c r="C73" i="5"/>
  <c r="B73" i="5"/>
  <c r="A73" i="5"/>
  <c r="J72" i="5"/>
  <c r="I72" i="5"/>
  <c r="H72" i="5"/>
  <c r="G72" i="5"/>
  <c r="F72" i="5"/>
  <c r="E72" i="5"/>
  <c r="D72" i="5"/>
  <c r="C72" i="5"/>
  <c r="B72" i="5"/>
  <c r="A72" i="5"/>
  <c r="J71" i="5"/>
  <c r="I71" i="5"/>
  <c r="H71" i="5"/>
  <c r="G71" i="5"/>
  <c r="F71" i="5"/>
  <c r="E71" i="5"/>
  <c r="D71" i="5"/>
  <c r="C71" i="5"/>
  <c r="B71" i="5"/>
  <c r="A71" i="5"/>
  <c r="J70" i="5"/>
  <c r="I70" i="5"/>
  <c r="H70" i="5"/>
  <c r="G70" i="5"/>
  <c r="F70" i="5"/>
  <c r="E70" i="5"/>
  <c r="D70" i="5"/>
  <c r="C70" i="5"/>
  <c r="B70" i="5"/>
  <c r="A70" i="5"/>
  <c r="J69" i="5"/>
  <c r="I69" i="5"/>
  <c r="H69" i="5"/>
  <c r="G69" i="5"/>
  <c r="F69" i="5"/>
  <c r="E69" i="5"/>
  <c r="D69" i="5"/>
  <c r="C69" i="5"/>
  <c r="B69" i="5"/>
  <c r="A69" i="5"/>
  <c r="J68" i="5"/>
  <c r="I68" i="5"/>
  <c r="H68" i="5"/>
  <c r="G68" i="5"/>
  <c r="F68" i="5"/>
  <c r="E68" i="5"/>
  <c r="D68" i="5"/>
  <c r="C68" i="5"/>
  <c r="B68" i="5"/>
  <c r="A68" i="5"/>
  <c r="J67" i="5"/>
  <c r="I67" i="5"/>
  <c r="H67" i="5"/>
  <c r="G67" i="5"/>
  <c r="F67" i="5"/>
  <c r="E67" i="5"/>
  <c r="D67" i="5"/>
  <c r="C67" i="5"/>
  <c r="B67" i="5"/>
  <c r="A67" i="5"/>
  <c r="J66" i="5"/>
  <c r="I66" i="5"/>
  <c r="H66" i="5"/>
  <c r="G66" i="5"/>
  <c r="F66" i="5"/>
  <c r="E66" i="5"/>
  <c r="D66" i="5"/>
  <c r="C66" i="5"/>
  <c r="B66" i="5"/>
  <c r="A66" i="5"/>
  <c r="J65" i="5"/>
  <c r="I65" i="5"/>
  <c r="H65" i="5"/>
  <c r="G65" i="5"/>
  <c r="F65" i="5"/>
  <c r="E65" i="5"/>
  <c r="D65" i="5"/>
  <c r="C65" i="5"/>
  <c r="B65" i="5"/>
  <c r="A65" i="5"/>
  <c r="J64" i="5"/>
  <c r="I64" i="5"/>
  <c r="H64" i="5"/>
  <c r="G64" i="5"/>
  <c r="F64" i="5"/>
  <c r="E64" i="5"/>
  <c r="D64" i="5"/>
  <c r="C64" i="5"/>
  <c r="B64" i="5"/>
  <c r="A64" i="5"/>
  <c r="J63" i="5"/>
  <c r="I63" i="5"/>
  <c r="H63" i="5"/>
  <c r="G63" i="5"/>
  <c r="F63" i="5"/>
  <c r="E63" i="5"/>
  <c r="D63" i="5"/>
  <c r="C63" i="5"/>
  <c r="B63" i="5"/>
  <c r="A63" i="5"/>
  <c r="J62" i="5"/>
  <c r="I62" i="5"/>
  <c r="H62" i="5"/>
  <c r="G62" i="5"/>
  <c r="F62" i="5"/>
  <c r="E62" i="5"/>
  <c r="D62" i="5"/>
  <c r="C62" i="5"/>
  <c r="B62" i="5"/>
  <c r="A62" i="5"/>
  <c r="J61" i="5"/>
  <c r="I61" i="5"/>
  <c r="H61" i="5"/>
  <c r="G61" i="5"/>
  <c r="F61" i="5"/>
  <c r="E61" i="5"/>
  <c r="D61" i="5"/>
  <c r="C61" i="5"/>
  <c r="B61" i="5"/>
  <c r="A61" i="5"/>
  <c r="J60" i="5"/>
  <c r="I60" i="5"/>
  <c r="H60" i="5"/>
  <c r="G60" i="5"/>
  <c r="F60" i="5"/>
  <c r="E60" i="5"/>
  <c r="D60" i="5"/>
  <c r="C60" i="5"/>
  <c r="B60" i="5"/>
  <c r="A60" i="5"/>
  <c r="J59" i="5"/>
  <c r="I59" i="5"/>
  <c r="H59" i="5"/>
  <c r="G59" i="5"/>
  <c r="F59" i="5"/>
  <c r="E59" i="5"/>
  <c r="D59" i="5"/>
  <c r="C59" i="5"/>
  <c r="B59" i="5"/>
  <c r="A59" i="5"/>
  <c r="J58" i="5"/>
  <c r="I58" i="5"/>
  <c r="H58" i="5"/>
  <c r="G58" i="5"/>
  <c r="F58" i="5"/>
  <c r="E58" i="5"/>
  <c r="D58" i="5"/>
  <c r="C58" i="5"/>
  <c r="B58" i="5"/>
  <c r="A58" i="5"/>
  <c r="J57" i="5"/>
  <c r="I57" i="5"/>
  <c r="H57" i="5"/>
  <c r="G57" i="5"/>
  <c r="F57" i="5"/>
  <c r="E57" i="5"/>
  <c r="D57" i="5"/>
  <c r="C57" i="5"/>
  <c r="B57" i="5"/>
  <c r="A57" i="5"/>
  <c r="J56" i="5"/>
  <c r="I56" i="5"/>
  <c r="H56" i="5"/>
  <c r="G56" i="5"/>
  <c r="F56" i="5"/>
  <c r="E56" i="5"/>
  <c r="D56" i="5"/>
  <c r="C56" i="5"/>
  <c r="B56" i="5"/>
  <c r="A56" i="5"/>
  <c r="J55" i="5"/>
  <c r="I55" i="5"/>
  <c r="H55" i="5"/>
  <c r="G55" i="5"/>
  <c r="F55" i="5"/>
  <c r="E55" i="5"/>
  <c r="D55" i="5"/>
  <c r="C55" i="5"/>
  <c r="B55" i="5"/>
  <c r="A55" i="5"/>
  <c r="J54" i="5"/>
  <c r="I54" i="5"/>
  <c r="H54" i="5"/>
  <c r="G54" i="5"/>
  <c r="F54" i="5"/>
  <c r="E54" i="5"/>
  <c r="D54" i="5"/>
  <c r="C54" i="5"/>
  <c r="B54" i="5"/>
  <c r="A54" i="5"/>
  <c r="J53" i="5"/>
  <c r="I53" i="5"/>
  <c r="H53" i="5"/>
  <c r="G53" i="5"/>
  <c r="F53" i="5"/>
  <c r="E53" i="5"/>
  <c r="D53" i="5"/>
  <c r="C53" i="5"/>
  <c r="B53" i="5"/>
  <c r="A53" i="5"/>
  <c r="J52" i="5"/>
  <c r="I52" i="5"/>
  <c r="H52" i="5"/>
  <c r="G52" i="5"/>
  <c r="F52" i="5"/>
  <c r="E52" i="5"/>
  <c r="D52" i="5"/>
  <c r="C52" i="5"/>
  <c r="B52" i="5"/>
  <c r="A52" i="5"/>
  <c r="J51" i="5"/>
  <c r="I51" i="5"/>
  <c r="H51" i="5"/>
  <c r="G51" i="5"/>
  <c r="F51" i="5"/>
  <c r="E51" i="5"/>
  <c r="D51" i="5"/>
  <c r="C51" i="5"/>
  <c r="B51" i="5"/>
  <c r="A51" i="5"/>
  <c r="J50" i="5"/>
  <c r="I50" i="5"/>
  <c r="H50" i="5"/>
  <c r="G50" i="5"/>
  <c r="F50" i="5"/>
  <c r="E50" i="5"/>
  <c r="D50" i="5"/>
  <c r="C50" i="5"/>
  <c r="B50" i="5"/>
  <c r="A50" i="5"/>
  <c r="J49" i="5"/>
  <c r="I49" i="5"/>
  <c r="H49" i="5"/>
  <c r="G49" i="5"/>
  <c r="F49" i="5"/>
  <c r="E49" i="5"/>
  <c r="D49" i="5"/>
  <c r="C49" i="5"/>
  <c r="B49" i="5"/>
  <c r="A49" i="5"/>
  <c r="J48" i="5"/>
  <c r="I48" i="5"/>
  <c r="H48" i="5"/>
  <c r="G48" i="5"/>
  <c r="F48" i="5"/>
  <c r="E48" i="5"/>
  <c r="D48" i="5"/>
  <c r="C48" i="5"/>
  <c r="B48" i="5"/>
  <c r="A48" i="5"/>
  <c r="J47" i="5"/>
  <c r="I47" i="5"/>
  <c r="H47" i="5"/>
  <c r="G47" i="5"/>
  <c r="F47" i="5"/>
  <c r="E47" i="5"/>
  <c r="D47" i="5"/>
  <c r="C47" i="5"/>
  <c r="B47" i="5"/>
  <c r="A47" i="5"/>
  <c r="J46" i="5"/>
  <c r="I46" i="5"/>
  <c r="H46" i="5"/>
  <c r="G46" i="5"/>
  <c r="F46" i="5"/>
  <c r="E46" i="5"/>
  <c r="D46" i="5"/>
  <c r="C46" i="5"/>
  <c r="B46" i="5"/>
  <c r="A46" i="5"/>
  <c r="J45" i="5"/>
  <c r="I45" i="5"/>
  <c r="H45" i="5"/>
  <c r="G45" i="5"/>
  <c r="F45" i="5"/>
  <c r="E45" i="5"/>
  <c r="D45" i="5"/>
  <c r="C45" i="5"/>
  <c r="B45" i="5"/>
  <c r="A45" i="5"/>
  <c r="J44" i="5"/>
  <c r="I44" i="5"/>
  <c r="H44" i="5"/>
  <c r="G44" i="5"/>
  <c r="F44" i="5"/>
  <c r="E44" i="5"/>
  <c r="D44" i="5"/>
  <c r="C44" i="5"/>
  <c r="B44" i="5"/>
  <c r="A44" i="5"/>
  <c r="J43" i="5"/>
  <c r="I43" i="5"/>
  <c r="H43" i="5"/>
  <c r="G43" i="5"/>
  <c r="F43" i="5"/>
  <c r="E43" i="5"/>
  <c r="D43" i="5"/>
  <c r="C43" i="5"/>
  <c r="B43" i="5"/>
  <c r="A43" i="5"/>
  <c r="J42" i="5"/>
  <c r="I42" i="5"/>
  <c r="H42" i="5"/>
  <c r="G42" i="5"/>
  <c r="F42" i="5"/>
  <c r="E42" i="5"/>
  <c r="D42" i="5"/>
  <c r="C42" i="5"/>
  <c r="B42" i="5"/>
  <c r="A42" i="5"/>
  <c r="J41" i="5"/>
  <c r="I41" i="5"/>
  <c r="H41" i="5"/>
  <c r="G41" i="5"/>
  <c r="F41" i="5"/>
  <c r="E41" i="5"/>
  <c r="D41" i="5"/>
  <c r="C41" i="5"/>
  <c r="B41" i="5"/>
  <c r="A41" i="5"/>
  <c r="J40" i="5"/>
  <c r="I40" i="5"/>
  <c r="H40" i="5"/>
  <c r="G40" i="5"/>
  <c r="F40" i="5"/>
  <c r="E40" i="5"/>
  <c r="D40" i="5"/>
  <c r="C40" i="5"/>
  <c r="B40" i="5"/>
  <c r="A40" i="5"/>
  <c r="J39" i="5"/>
  <c r="I39" i="5"/>
  <c r="H39" i="5"/>
  <c r="G39" i="5"/>
  <c r="F39" i="5"/>
  <c r="E39" i="5"/>
  <c r="D39" i="5"/>
  <c r="C39" i="5"/>
  <c r="B39" i="5"/>
  <c r="A39" i="5"/>
  <c r="J38" i="5"/>
  <c r="I38" i="5"/>
  <c r="H38" i="5"/>
  <c r="G38" i="5"/>
  <c r="F38" i="5"/>
  <c r="E38" i="5"/>
  <c r="D38" i="5"/>
  <c r="C38" i="5"/>
  <c r="B38" i="5"/>
  <c r="A38" i="5"/>
  <c r="J37" i="5"/>
  <c r="I37" i="5"/>
  <c r="H37" i="5"/>
  <c r="G37" i="5"/>
  <c r="F37" i="5"/>
  <c r="E37" i="5"/>
  <c r="D37" i="5"/>
  <c r="C37" i="5"/>
  <c r="B37" i="5"/>
  <c r="A37" i="5"/>
  <c r="J36" i="5"/>
  <c r="I36" i="5"/>
  <c r="H36" i="5"/>
  <c r="G36" i="5"/>
  <c r="F36" i="5"/>
  <c r="E36" i="5"/>
  <c r="D36" i="5"/>
  <c r="C36" i="5"/>
  <c r="B36" i="5"/>
  <c r="A36" i="5"/>
  <c r="J35" i="5"/>
  <c r="I35" i="5"/>
  <c r="H35" i="5"/>
  <c r="G35" i="5"/>
  <c r="F35" i="5"/>
  <c r="E35" i="5"/>
  <c r="D35" i="5"/>
  <c r="C35" i="5"/>
  <c r="B35" i="5"/>
  <c r="A35" i="5"/>
  <c r="J34" i="5"/>
  <c r="I34" i="5"/>
  <c r="H34" i="5"/>
  <c r="G34" i="5"/>
  <c r="F34" i="5"/>
  <c r="E34" i="5"/>
  <c r="D34" i="5"/>
  <c r="C34" i="5"/>
  <c r="B34" i="5"/>
  <c r="A34" i="5"/>
  <c r="J33" i="5"/>
  <c r="I33" i="5"/>
  <c r="H33" i="5"/>
  <c r="G33" i="5"/>
  <c r="F33" i="5"/>
  <c r="E33" i="5"/>
  <c r="D33" i="5"/>
  <c r="C33" i="5"/>
  <c r="B33" i="5"/>
  <c r="A33" i="5"/>
  <c r="J32" i="5"/>
  <c r="I32" i="5"/>
  <c r="H32" i="5"/>
  <c r="G32" i="5"/>
  <c r="F32" i="5"/>
  <c r="E32" i="5"/>
  <c r="D32" i="5"/>
  <c r="C32" i="5"/>
  <c r="B32" i="5"/>
  <c r="A32" i="5"/>
  <c r="J31" i="5"/>
  <c r="I31" i="5"/>
  <c r="H31" i="5"/>
  <c r="G31" i="5"/>
  <c r="F31" i="5"/>
  <c r="E31" i="5"/>
  <c r="D31" i="5"/>
  <c r="C31" i="5"/>
  <c r="B31" i="5"/>
  <c r="A31" i="5"/>
  <c r="J30" i="5"/>
  <c r="I30" i="5"/>
  <c r="H30" i="5"/>
  <c r="G30" i="5"/>
  <c r="F30" i="5"/>
  <c r="E30" i="5"/>
  <c r="D30" i="5"/>
  <c r="C30" i="5"/>
  <c r="B30" i="5"/>
  <c r="A30" i="5"/>
  <c r="J29" i="5"/>
  <c r="I29" i="5"/>
  <c r="H29" i="5"/>
  <c r="G29" i="5"/>
  <c r="F29" i="5"/>
  <c r="E29" i="5"/>
  <c r="D29" i="5"/>
  <c r="C29" i="5"/>
  <c r="B29" i="5"/>
  <c r="A29" i="5"/>
  <c r="J28" i="5"/>
  <c r="I28" i="5"/>
  <c r="H28" i="5"/>
  <c r="G28" i="5"/>
  <c r="F28" i="5"/>
  <c r="E28" i="5"/>
  <c r="D28" i="5"/>
  <c r="C28" i="5"/>
  <c r="B28" i="5"/>
  <c r="A28" i="5"/>
  <c r="J27" i="5"/>
  <c r="I27" i="5"/>
  <c r="H27" i="5"/>
  <c r="G27" i="5"/>
  <c r="F27" i="5"/>
  <c r="E27" i="5"/>
  <c r="D27" i="5"/>
  <c r="C27" i="5"/>
  <c r="B27" i="5"/>
  <c r="A27" i="5"/>
  <c r="J26" i="5"/>
  <c r="I26" i="5"/>
  <c r="H26" i="5"/>
  <c r="G26" i="5"/>
  <c r="F26" i="5"/>
  <c r="E26" i="5"/>
  <c r="D26" i="5"/>
  <c r="C26" i="5"/>
  <c r="B26" i="5"/>
  <c r="A26" i="5"/>
  <c r="J25" i="5"/>
  <c r="I25" i="5"/>
  <c r="H25" i="5"/>
  <c r="G25" i="5"/>
  <c r="F25" i="5"/>
  <c r="E25" i="5"/>
  <c r="D25" i="5"/>
  <c r="C25" i="5"/>
  <c r="B25" i="5"/>
  <c r="A25" i="5"/>
  <c r="J24" i="5"/>
  <c r="I24" i="5"/>
  <c r="H24" i="5"/>
  <c r="G24" i="5"/>
  <c r="F24" i="5"/>
  <c r="E24" i="5"/>
  <c r="D24" i="5"/>
  <c r="C24" i="5"/>
  <c r="B24" i="5"/>
  <c r="A24" i="5"/>
  <c r="J23" i="5"/>
  <c r="I23" i="5"/>
  <c r="H23" i="5"/>
  <c r="G23" i="5"/>
  <c r="F23" i="5"/>
  <c r="E23" i="5"/>
  <c r="D23" i="5"/>
  <c r="C23" i="5"/>
  <c r="B23" i="5"/>
  <c r="A23" i="5"/>
  <c r="J22" i="5"/>
  <c r="I22" i="5"/>
  <c r="H22" i="5"/>
  <c r="G22" i="5"/>
  <c r="F22" i="5"/>
  <c r="E22" i="5"/>
  <c r="D22" i="5"/>
  <c r="C22" i="5"/>
  <c r="B22" i="5"/>
  <c r="A22" i="5"/>
  <c r="J21" i="5"/>
  <c r="I21" i="5"/>
  <c r="H21" i="5"/>
  <c r="G21" i="5"/>
  <c r="F21" i="5"/>
  <c r="E21" i="5"/>
  <c r="D21" i="5"/>
  <c r="C21" i="5"/>
  <c r="B21" i="5"/>
  <c r="A21" i="5"/>
  <c r="J20" i="5"/>
  <c r="I20" i="5"/>
  <c r="H20" i="5"/>
  <c r="G20" i="5"/>
  <c r="F20" i="5"/>
  <c r="E20" i="5"/>
  <c r="D20" i="5"/>
  <c r="C20" i="5"/>
  <c r="B20" i="5"/>
  <c r="A20" i="5"/>
  <c r="J19" i="5"/>
  <c r="I19" i="5"/>
  <c r="H19" i="5"/>
  <c r="G19" i="5"/>
  <c r="F19" i="5"/>
  <c r="E19" i="5"/>
  <c r="D19" i="5"/>
  <c r="C19" i="5"/>
  <c r="B19" i="5"/>
  <c r="A19" i="5"/>
  <c r="J18" i="5"/>
  <c r="I18" i="5"/>
  <c r="H18" i="5"/>
  <c r="G18" i="5"/>
  <c r="F18" i="5"/>
  <c r="E18" i="5"/>
  <c r="D18" i="5"/>
  <c r="C18" i="5"/>
  <c r="B18" i="5"/>
  <c r="A18" i="5"/>
  <c r="J17" i="5"/>
  <c r="I17" i="5"/>
  <c r="H17" i="5"/>
  <c r="G17" i="5"/>
  <c r="F17" i="5"/>
  <c r="E17" i="5"/>
  <c r="D17" i="5"/>
  <c r="C17" i="5"/>
  <c r="B17" i="5"/>
  <c r="A17" i="5"/>
  <c r="J16" i="5"/>
  <c r="I16" i="5"/>
  <c r="H16" i="5"/>
  <c r="G16" i="5"/>
  <c r="F16" i="5"/>
  <c r="E16" i="5"/>
  <c r="D16" i="5"/>
  <c r="C16" i="5"/>
  <c r="B16" i="5"/>
  <c r="A16" i="5"/>
  <c r="J15" i="5"/>
  <c r="I15" i="5"/>
  <c r="H15" i="5"/>
  <c r="G15" i="5"/>
  <c r="F15" i="5"/>
  <c r="E15" i="5"/>
  <c r="D15" i="5"/>
  <c r="C15" i="5"/>
  <c r="B15" i="5"/>
  <c r="A15" i="5"/>
  <c r="J14" i="5"/>
  <c r="I14" i="5"/>
  <c r="H14" i="5"/>
  <c r="G14" i="5"/>
  <c r="F14" i="5"/>
  <c r="E14" i="5"/>
  <c r="D14" i="5"/>
  <c r="C14" i="5"/>
  <c r="B14" i="5"/>
  <c r="A14" i="5"/>
  <c r="J13" i="5"/>
  <c r="I13" i="5"/>
  <c r="H13" i="5"/>
  <c r="G13" i="5"/>
  <c r="F13" i="5"/>
  <c r="E13" i="5"/>
  <c r="D13" i="5"/>
  <c r="C13" i="5"/>
  <c r="B13" i="5"/>
  <c r="A13" i="5"/>
  <c r="J12" i="5"/>
  <c r="I12" i="5"/>
  <c r="H12" i="5"/>
  <c r="G12" i="5"/>
  <c r="F12" i="5"/>
  <c r="E12" i="5"/>
  <c r="D12" i="5"/>
  <c r="C12" i="5"/>
  <c r="B12" i="5"/>
  <c r="A12" i="5"/>
  <c r="J11" i="5"/>
  <c r="I11" i="5"/>
  <c r="H11" i="5"/>
  <c r="G11" i="5"/>
  <c r="F11" i="5"/>
  <c r="E11" i="5"/>
  <c r="D11" i="5"/>
  <c r="C11" i="5"/>
  <c r="B11" i="5"/>
  <c r="A11" i="5"/>
  <c r="J10" i="5"/>
  <c r="I10" i="5"/>
  <c r="H10" i="5"/>
  <c r="G10" i="5"/>
  <c r="F10" i="5"/>
  <c r="E10" i="5"/>
  <c r="D10" i="5"/>
  <c r="C10" i="5"/>
  <c r="B10" i="5"/>
  <c r="A10" i="5"/>
  <c r="J9" i="5"/>
  <c r="I9" i="5"/>
  <c r="H9" i="5"/>
  <c r="G9" i="5"/>
  <c r="F9" i="5"/>
  <c r="E9" i="5"/>
  <c r="D9" i="5"/>
  <c r="C9" i="5"/>
  <c r="B9" i="5"/>
  <c r="A9" i="5"/>
  <c r="J8" i="5"/>
  <c r="I8" i="5"/>
  <c r="H8" i="5"/>
  <c r="G8" i="5"/>
  <c r="F8" i="5"/>
  <c r="E8" i="5"/>
  <c r="D8" i="5"/>
  <c r="C8" i="5"/>
  <c r="B8" i="5"/>
  <c r="A8" i="5"/>
  <c r="J97" i="15" l="1"/>
  <c r="Y61" i="4"/>
  <c r="Y53" i="4"/>
  <c r="Y45" i="4"/>
  <c r="Y37" i="4"/>
  <c r="Y29" i="4"/>
  <c r="Y21" i="4"/>
  <c r="AW12" i="4"/>
  <c r="Y96" i="4"/>
  <c r="Y88" i="4"/>
  <c r="Y80" i="4"/>
  <c r="Y72" i="4"/>
  <c r="Y64" i="4"/>
  <c r="Y56" i="4"/>
  <c r="Y48" i="4"/>
  <c r="Y40" i="4"/>
  <c r="Y32" i="4"/>
  <c r="Y24" i="4"/>
  <c r="Y16" i="4"/>
  <c r="AG12" i="4"/>
  <c r="AG94" i="4"/>
  <c r="AG86" i="4"/>
  <c r="AG78" i="4"/>
  <c r="AG70" i="4"/>
  <c r="AG62" i="4"/>
  <c r="AG54" i="4"/>
  <c r="AG46" i="4"/>
  <c r="AG38" i="4"/>
  <c r="AG30" i="4"/>
  <c r="AG22" i="4"/>
  <c r="AG14" i="4"/>
  <c r="BL101" i="4"/>
  <c r="BE12" i="4"/>
  <c r="Y94" i="4"/>
  <c r="Y86" i="4"/>
  <c r="Y78" i="4"/>
  <c r="Y70" i="4"/>
  <c r="Y62" i="4"/>
  <c r="Y54" i="4"/>
  <c r="Y46" i="4"/>
  <c r="Y38" i="4"/>
  <c r="Y30" i="4"/>
  <c r="Y22" i="4"/>
  <c r="Y14" i="4"/>
  <c r="U94" i="4"/>
  <c r="U86" i="4"/>
  <c r="U78" i="4"/>
  <c r="U70" i="4"/>
  <c r="U62" i="4"/>
  <c r="U54" i="4"/>
  <c r="U46" i="4"/>
  <c r="U38" i="4"/>
  <c r="U30" i="4"/>
  <c r="U22" i="4"/>
  <c r="U14" i="4"/>
  <c r="AO12" i="4"/>
  <c r="BJ101" i="4"/>
  <c r="Y97" i="4"/>
  <c r="Y89" i="4"/>
  <c r="Y81" i="4"/>
  <c r="Y73" i="4"/>
  <c r="Y65" i="4"/>
  <c r="Y57" i="4"/>
  <c r="Y49" i="4"/>
  <c r="Y41" i="4"/>
  <c r="Y33" i="4"/>
  <c r="Y25" i="4"/>
  <c r="Y17" i="4"/>
  <c r="AG96" i="4"/>
  <c r="AG88" i="4"/>
  <c r="AG80" i="4"/>
  <c r="AG72" i="4"/>
  <c r="AG64" i="4"/>
  <c r="AG56" i="4"/>
  <c r="AG48" i="4"/>
  <c r="AG40" i="4"/>
  <c r="AG32" i="4"/>
  <c r="AG24" i="4"/>
  <c r="AG16" i="4"/>
  <c r="BN101" i="4"/>
  <c r="U98" i="4"/>
  <c r="U90" i="4"/>
  <c r="U82" i="4"/>
  <c r="U74" i="4"/>
  <c r="U66" i="4"/>
  <c r="U58" i="4"/>
  <c r="U50" i="4"/>
  <c r="U42" i="4"/>
  <c r="U34" i="4"/>
  <c r="U26" i="4"/>
  <c r="U18" i="4"/>
  <c r="BP101" i="4"/>
  <c r="BT101" i="4"/>
  <c r="Y95" i="4"/>
  <c r="Y87" i="4"/>
  <c r="Y79" i="4"/>
  <c r="Y71" i="4"/>
  <c r="Y63" i="4"/>
  <c r="Y55" i="4"/>
  <c r="Y47" i="4"/>
  <c r="Y39" i="4"/>
  <c r="Y31" i="4"/>
  <c r="Y23" i="4"/>
  <c r="AG100" i="4"/>
  <c r="AG92" i="4"/>
  <c r="AG84" i="4"/>
  <c r="AG76" i="4"/>
  <c r="AG68" i="4"/>
  <c r="AG60" i="4"/>
  <c r="AG52" i="4"/>
  <c r="AG44" i="4"/>
  <c r="AG36" i="4"/>
  <c r="AG28" i="4"/>
  <c r="AG20" i="4"/>
  <c r="AK12" i="4"/>
  <c r="Y12" i="4"/>
  <c r="AW100" i="4"/>
  <c r="AW96" i="4"/>
  <c r="AW92" i="4"/>
  <c r="AW88" i="4"/>
  <c r="AW84" i="4"/>
  <c r="AW80" i="4"/>
  <c r="BA98" i="4"/>
  <c r="BA94" i="4"/>
  <c r="BA90" i="4"/>
  <c r="BA86" i="4"/>
  <c r="BA82" i="4"/>
  <c r="BA78" i="4"/>
  <c r="BA74" i="4"/>
  <c r="BA70" i="4"/>
  <c r="BA66" i="4"/>
  <c r="BA62" i="4"/>
  <c r="BA58" i="4"/>
  <c r="BA54" i="4"/>
  <c r="BA50" i="4"/>
  <c r="BA46" i="4"/>
  <c r="BA42" i="4"/>
  <c r="BA38" i="4"/>
  <c r="BA34" i="4"/>
  <c r="BA30" i="4"/>
  <c r="BA26" i="4"/>
  <c r="BA22" i="4"/>
  <c r="BA18" i="4"/>
  <c r="BA14" i="4"/>
  <c r="U12" i="4"/>
  <c r="Y15" i="4"/>
  <c r="Y13" i="4"/>
  <c r="AK99" i="4"/>
  <c r="AK91" i="4"/>
  <c r="AK83" i="4"/>
  <c r="AK75" i="4"/>
  <c r="AK67" i="4"/>
  <c r="AK59" i="4"/>
  <c r="AK51" i="4"/>
  <c r="AK43" i="4"/>
  <c r="AK35" i="4"/>
  <c r="AK27" i="4"/>
  <c r="AK19" i="4"/>
  <c r="AK94" i="4"/>
  <c r="AK86" i="4"/>
  <c r="AK78" i="4"/>
  <c r="AK70" i="4"/>
  <c r="AK62" i="4"/>
  <c r="AK54" i="4"/>
  <c r="AK46" i="4"/>
  <c r="AK38" i="4"/>
  <c r="AK30" i="4"/>
  <c r="AK22" i="4"/>
  <c r="AK14" i="4"/>
  <c r="AW98" i="4"/>
  <c r="AW94" i="4"/>
  <c r="AW90" i="4"/>
  <c r="AW86" i="4"/>
  <c r="AW82" i="4"/>
  <c r="BA100" i="4"/>
  <c r="BA96" i="4"/>
  <c r="BA92" i="4"/>
  <c r="BA88" i="4"/>
  <c r="BA84" i="4"/>
  <c r="BA80" i="4"/>
  <c r="BA76" i="4"/>
  <c r="BA72" i="4"/>
  <c r="BA68" i="4"/>
  <c r="BA64" i="4"/>
  <c r="BA60" i="4"/>
  <c r="BA56" i="4"/>
  <c r="BA52" i="4"/>
  <c r="BA48" i="4"/>
  <c r="BA44" i="4"/>
  <c r="BA40" i="4"/>
  <c r="BA36" i="4"/>
  <c r="BA32" i="4"/>
  <c r="BA28" i="4"/>
  <c r="BA24" i="4"/>
  <c r="BA20" i="4"/>
  <c r="BA16" i="4"/>
  <c r="Q12" i="4"/>
  <c r="U95" i="4"/>
  <c r="U87" i="4"/>
  <c r="U79" i="4"/>
  <c r="U71" i="4"/>
  <c r="U63" i="4"/>
  <c r="U55" i="4"/>
  <c r="U47" i="4"/>
  <c r="U39" i="4"/>
  <c r="U31" i="4"/>
  <c r="U23" i="4"/>
  <c r="U15" i="4"/>
  <c r="U93" i="4"/>
  <c r="U85" i="4"/>
  <c r="U77" i="4"/>
  <c r="U69" i="4"/>
  <c r="U61" i="4"/>
  <c r="U53" i="4"/>
  <c r="U45" i="4"/>
  <c r="U37" i="4"/>
  <c r="U29" i="4"/>
  <c r="U21" i="4"/>
  <c r="U13" i="4"/>
  <c r="U99" i="4"/>
  <c r="U91" i="4"/>
  <c r="U83" i="4"/>
  <c r="U75" i="4"/>
  <c r="U67" i="4"/>
  <c r="U59" i="4"/>
  <c r="U51" i="4"/>
  <c r="U43" i="4"/>
  <c r="U35" i="4"/>
  <c r="U27" i="4"/>
  <c r="U19" i="4"/>
  <c r="U97" i="4"/>
  <c r="U89" i="4"/>
  <c r="U81" i="4"/>
  <c r="U73" i="4"/>
  <c r="U65" i="4"/>
  <c r="U57" i="4"/>
  <c r="U49" i="4"/>
  <c r="U41" i="4"/>
  <c r="U33" i="4"/>
  <c r="U25" i="4"/>
  <c r="U17" i="4"/>
  <c r="AG93" i="4"/>
  <c r="AG85" i="4"/>
  <c r="AG77" i="4"/>
  <c r="AG69" i="4"/>
  <c r="AG61" i="4"/>
  <c r="AG53" i="4"/>
  <c r="AG45" i="4"/>
  <c r="AG37" i="4"/>
  <c r="AG29" i="4"/>
  <c r="AG21" i="4"/>
  <c r="AG13" i="4"/>
  <c r="AG99" i="4"/>
  <c r="AG91" i="4"/>
  <c r="AG83" i="4"/>
  <c r="AG75" i="4"/>
  <c r="AG67" i="4"/>
  <c r="AG59" i="4"/>
  <c r="AG51" i="4"/>
  <c r="AG43" i="4"/>
  <c r="AG35" i="4"/>
  <c r="AG27" i="4"/>
  <c r="AG19" i="4"/>
  <c r="AG97" i="4"/>
  <c r="AG89" i="4"/>
  <c r="AG81" i="4"/>
  <c r="AG73" i="4"/>
  <c r="AG65" i="4"/>
  <c r="AG57" i="4"/>
  <c r="AG49" i="4"/>
  <c r="AG41" i="4"/>
  <c r="AG33" i="4"/>
  <c r="AG25" i="4"/>
  <c r="AG17" i="4"/>
  <c r="AG95" i="4"/>
  <c r="AG87" i="4"/>
  <c r="AG79" i="4"/>
  <c r="AG71" i="4"/>
  <c r="AG63" i="4"/>
  <c r="AG55" i="4"/>
  <c r="AG47" i="4"/>
  <c r="AG39" i="4"/>
  <c r="AG31" i="4"/>
  <c r="AG23" i="4"/>
  <c r="AG15" i="4"/>
  <c r="AK97" i="4"/>
  <c r="AK93" i="4"/>
  <c r="AK89" i="4"/>
  <c r="AK85" i="4"/>
  <c r="AK81" i="4"/>
  <c r="AK77" i="4"/>
  <c r="AK73" i="4"/>
  <c r="AK69" i="4"/>
  <c r="AK65" i="4"/>
  <c r="AK61" i="4"/>
  <c r="AK57" i="4"/>
  <c r="AK53" i="4"/>
  <c r="AK49" i="4"/>
  <c r="AK45" i="4"/>
  <c r="AK41" i="4"/>
  <c r="AK37" i="4"/>
  <c r="AK33" i="4"/>
  <c r="AK29" i="4"/>
  <c r="AK25" i="4"/>
  <c r="AK21" i="4"/>
  <c r="AK17" i="4"/>
  <c r="AK13" i="4"/>
  <c r="AK100" i="4"/>
  <c r="AK96" i="4"/>
  <c r="AK92" i="4"/>
  <c r="AK88" i="4"/>
  <c r="AK84" i="4"/>
  <c r="AK80" i="4"/>
  <c r="AK76" i="4"/>
  <c r="AK72" i="4"/>
  <c r="AK68" i="4"/>
  <c r="AK64" i="4"/>
  <c r="AK60" i="4"/>
  <c r="AK56" i="4"/>
  <c r="AK52" i="4"/>
  <c r="AK48" i="4"/>
  <c r="AK44" i="4"/>
  <c r="AK40" i="4"/>
  <c r="AK36" i="4"/>
  <c r="AK32" i="4"/>
  <c r="AK28" i="4"/>
  <c r="AK24" i="4"/>
  <c r="AK20" i="4"/>
  <c r="AK16" i="4"/>
  <c r="AK95" i="4"/>
  <c r="AK87" i="4"/>
  <c r="AK79" i="4"/>
  <c r="AK71" i="4"/>
  <c r="AK63" i="4"/>
  <c r="AK55" i="4"/>
  <c r="AK47" i="4"/>
  <c r="AK39" i="4"/>
  <c r="AK31" i="4"/>
  <c r="AK23" i="4"/>
  <c r="AK15" i="4"/>
  <c r="AK98" i="4"/>
  <c r="AK90" i="4"/>
  <c r="AK82" i="4"/>
  <c r="AK74" i="4"/>
  <c r="AK66" i="4"/>
  <c r="AK58" i="4"/>
  <c r="AK50" i="4"/>
  <c r="AK42" i="4"/>
  <c r="AK34" i="4"/>
  <c r="AK26" i="4"/>
  <c r="AK18" i="4"/>
  <c r="AO99" i="4"/>
  <c r="AO95" i="4"/>
  <c r="AO91" i="4"/>
  <c r="AO87" i="4"/>
  <c r="AO83" i="4"/>
  <c r="AO79" i="4"/>
  <c r="AO75" i="4"/>
  <c r="AO71" i="4"/>
  <c r="AO67" i="4"/>
  <c r="AO63" i="4"/>
  <c r="AO59" i="4"/>
  <c r="AO55" i="4"/>
  <c r="AO51" i="4"/>
  <c r="AO47" i="4"/>
  <c r="AO43" i="4"/>
  <c r="AO39" i="4"/>
  <c r="AO35" i="4"/>
  <c r="AO31" i="4"/>
  <c r="AO27" i="4"/>
  <c r="AO23" i="4"/>
  <c r="AO19" i="4"/>
  <c r="AO15" i="4"/>
  <c r="AO98" i="4"/>
  <c r="AO94" i="4"/>
  <c r="AO90" i="4"/>
  <c r="AO86" i="4"/>
  <c r="AO82" i="4"/>
  <c r="AO78" i="4"/>
  <c r="AO74" i="4"/>
  <c r="AO70" i="4"/>
  <c r="AO66" i="4"/>
  <c r="AO62" i="4"/>
  <c r="AO58" i="4"/>
  <c r="AO54" i="4"/>
  <c r="AO50" i="4"/>
  <c r="AO46" i="4"/>
  <c r="AO42" i="4"/>
  <c r="AO38" i="4"/>
  <c r="AO34" i="4"/>
  <c r="AO30" i="4"/>
  <c r="AO26" i="4"/>
  <c r="AO22" i="4"/>
  <c r="AO18" i="4"/>
  <c r="AO14" i="4"/>
  <c r="AO97" i="4"/>
  <c r="AO93" i="4"/>
  <c r="AO89" i="4"/>
  <c r="AO85" i="4"/>
  <c r="AO81" i="4"/>
  <c r="AO77" i="4"/>
  <c r="AO73" i="4"/>
  <c r="AO69" i="4"/>
  <c r="AO65" i="4"/>
  <c r="AO61" i="4"/>
  <c r="AO57" i="4"/>
  <c r="AO53" i="4"/>
  <c r="AO49" i="4"/>
  <c r="AO45" i="4"/>
  <c r="AO41" i="4"/>
  <c r="AO37" i="4"/>
  <c r="AO33" i="4"/>
  <c r="AO29" i="4"/>
  <c r="AO25" i="4"/>
  <c r="AO21" i="4"/>
  <c r="AO17" i="4"/>
  <c r="AO13" i="4"/>
  <c r="AO100" i="4"/>
  <c r="AO96" i="4"/>
  <c r="AO92" i="4"/>
  <c r="AO88" i="4"/>
  <c r="AO84" i="4"/>
  <c r="AO80" i="4"/>
  <c r="AO76" i="4"/>
  <c r="AO72" i="4"/>
  <c r="AO68" i="4"/>
  <c r="AO64" i="4"/>
  <c r="AO60" i="4"/>
  <c r="AO56" i="4"/>
  <c r="AO52" i="4"/>
  <c r="AO48" i="4"/>
  <c r="AO44" i="4"/>
  <c r="AO40" i="4"/>
  <c r="AO36" i="4"/>
  <c r="AO32" i="4"/>
  <c r="AO28" i="4"/>
  <c r="AO24" i="4"/>
  <c r="AO20" i="4"/>
  <c r="AO16" i="4"/>
  <c r="AW97" i="4"/>
  <c r="AW93" i="4"/>
  <c r="AW89" i="4"/>
  <c r="AW85" i="4"/>
  <c r="AW81" i="4"/>
  <c r="AW77" i="4"/>
  <c r="AW73" i="4"/>
  <c r="AW69" i="4"/>
  <c r="AW65" i="4"/>
  <c r="AW61" i="4"/>
  <c r="AW57" i="4"/>
  <c r="AW53" i="4"/>
  <c r="AW49" i="4"/>
  <c r="AW45" i="4"/>
  <c r="AW41" i="4"/>
  <c r="AW37" i="4"/>
  <c r="AW33" i="4"/>
  <c r="AW29" i="4"/>
  <c r="AW25" i="4"/>
  <c r="AW21" i="4"/>
  <c r="AW17" i="4"/>
  <c r="AW13" i="4"/>
  <c r="AW76" i="4"/>
  <c r="AW72" i="4"/>
  <c r="AW68" i="4"/>
  <c r="AW64" i="4"/>
  <c r="AW60" i="4"/>
  <c r="AW56" i="4"/>
  <c r="AW52" i="4"/>
  <c r="AW48" i="4"/>
  <c r="AW44" i="4"/>
  <c r="AW40" i="4"/>
  <c r="AW36" i="4"/>
  <c r="AW32" i="4"/>
  <c r="AW28" i="4"/>
  <c r="AW24" i="4"/>
  <c r="AW20" i="4"/>
  <c r="AW16" i="4"/>
  <c r="AW99" i="4"/>
  <c r="AW95" i="4"/>
  <c r="AW91" i="4"/>
  <c r="AW87" i="4"/>
  <c r="AW83" i="4"/>
  <c r="AW79" i="4"/>
  <c r="AW75" i="4"/>
  <c r="AW71" i="4"/>
  <c r="AW67" i="4"/>
  <c r="AW63" i="4"/>
  <c r="AW59" i="4"/>
  <c r="AW55" i="4"/>
  <c r="AW51" i="4"/>
  <c r="AW47" i="4"/>
  <c r="AW43" i="4"/>
  <c r="AW39" i="4"/>
  <c r="AW35" i="4"/>
  <c r="AW31" i="4"/>
  <c r="AW27" i="4"/>
  <c r="AW23" i="4"/>
  <c r="AW19" i="4"/>
  <c r="AW15" i="4"/>
  <c r="AW78" i="4"/>
  <c r="AW74" i="4"/>
  <c r="AW70" i="4"/>
  <c r="AW66" i="4"/>
  <c r="AW62" i="4"/>
  <c r="AW58" i="4"/>
  <c r="AW54" i="4"/>
  <c r="AW50" i="4"/>
  <c r="AW46" i="4"/>
  <c r="AW42" i="4"/>
  <c r="AW38" i="4"/>
  <c r="AW34" i="4"/>
  <c r="AW30" i="4"/>
  <c r="AW26" i="4"/>
  <c r="AW22" i="4"/>
  <c r="AW18" i="4"/>
  <c r="AW14" i="4"/>
  <c r="BA99" i="4"/>
  <c r="BA95" i="4"/>
  <c r="BA91" i="4"/>
  <c r="BA87" i="4"/>
  <c r="BA83" i="4"/>
  <c r="BA79" i="4"/>
  <c r="BA75" i="4"/>
  <c r="BA71" i="4"/>
  <c r="BA67" i="4"/>
  <c r="BA63" i="4"/>
  <c r="BA59" i="4"/>
  <c r="BA55" i="4"/>
  <c r="BA51" i="4"/>
  <c r="BA47" i="4"/>
  <c r="BA43" i="4"/>
  <c r="BA39" i="4"/>
  <c r="BA35" i="4"/>
  <c r="BA31" i="4"/>
  <c r="BA27" i="4"/>
  <c r="BA23" i="4"/>
  <c r="BA19" i="4"/>
  <c r="BA15" i="4"/>
  <c r="BA97" i="4"/>
  <c r="BA93" i="4"/>
  <c r="BA89" i="4"/>
  <c r="BA85" i="4"/>
  <c r="BA81" i="4"/>
  <c r="BA77" i="4"/>
  <c r="BA73" i="4"/>
  <c r="BA69" i="4"/>
  <c r="BA65" i="4"/>
  <c r="BA61" i="4"/>
  <c r="BA57" i="4"/>
  <c r="BA53" i="4"/>
  <c r="BA49" i="4"/>
  <c r="BA45" i="4"/>
  <c r="BA41" i="4"/>
  <c r="BA37" i="4"/>
  <c r="BA33" i="4"/>
  <c r="BA29" i="4"/>
  <c r="BA25" i="4"/>
  <c r="BA21" i="4"/>
  <c r="BA17" i="4"/>
  <c r="BA13" i="4"/>
  <c r="BE100" i="4"/>
  <c r="BE96" i="4"/>
  <c r="BE92" i="4"/>
  <c r="BE88" i="4"/>
  <c r="BE84" i="4"/>
  <c r="BE80" i="4"/>
  <c r="BE76" i="4"/>
  <c r="BE72" i="4"/>
  <c r="BE68" i="4"/>
  <c r="BE64" i="4"/>
  <c r="BE60" i="4"/>
  <c r="BE56" i="4"/>
  <c r="BE52" i="4"/>
  <c r="BE48" i="4"/>
  <c r="BE44" i="4"/>
  <c r="BE40" i="4"/>
  <c r="BE36" i="4"/>
  <c r="BE32" i="4"/>
  <c r="BE28" i="4"/>
  <c r="BE24" i="4"/>
  <c r="BE20" i="4"/>
  <c r="BE16" i="4"/>
  <c r="BE99" i="4"/>
  <c r="BE95" i="4"/>
  <c r="BE91" i="4"/>
  <c r="BE87" i="4"/>
  <c r="BE83" i="4"/>
  <c r="BE79" i="4"/>
  <c r="BE75" i="4"/>
  <c r="BE71" i="4"/>
  <c r="BE67" i="4"/>
  <c r="BE63" i="4"/>
  <c r="BE59" i="4"/>
  <c r="BE55" i="4"/>
  <c r="BE51" i="4"/>
  <c r="BE47" i="4"/>
  <c r="BE43" i="4"/>
  <c r="BE39" i="4"/>
  <c r="BE35" i="4"/>
  <c r="BE31" i="4"/>
  <c r="BE27" i="4"/>
  <c r="BE23" i="4"/>
  <c r="BE19" i="4"/>
  <c r="BE15" i="4"/>
  <c r="BE98" i="4"/>
  <c r="BE94" i="4"/>
  <c r="BE90" i="4"/>
  <c r="BE86" i="4"/>
  <c r="BE82" i="4"/>
  <c r="BE78" i="4"/>
  <c r="BE74" i="4"/>
  <c r="BE70" i="4"/>
  <c r="BE66" i="4"/>
  <c r="BE62" i="4"/>
  <c r="BE58" i="4"/>
  <c r="BE54" i="4"/>
  <c r="BE50" i="4"/>
  <c r="BE46" i="4"/>
  <c r="BE42" i="4"/>
  <c r="BE38" i="4"/>
  <c r="BE34" i="4"/>
  <c r="BE30" i="4"/>
  <c r="BE26" i="4"/>
  <c r="BE22" i="4"/>
  <c r="BE18" i="4"/>
  <c r="BE14" i="4"/>
  <c r="BE97" i="4"/>
  <c r="BE93" i="4"/>
  <c r="BE89" i="4"/>
  <c r="BE85" i="4"/>
  <c r="BE81" i="4"/>
  <c r="BE77" i="4"/>
  <c r="BE73" i="4"/>
  <c r="BE69" i="4"/>
  <c r="BE65" i="4"/>
  <c r="BE61" i="4"/>
  <c r="BE57" i="4"/>
  <c r="BE53" i="4"/>
  <c r="BE49" i="4"/>
  <c r="BE45" i="4"/>
  <c r="BE41" i="4"/>
  <c r="BE37" i="4"/>
  <c r="BE33" i="4"/>
  <c r="BE29" i="4"/>
  <c r="BE25" i="4"/>
  <c r="BE21" i="4"/>
  <c r="BE17" i="4"/>
  <c r="BE13" i="4"/>
  <c r="BM98" i="4"/>
  <c r="BM94" i="4"/>
  <c r="BM90" i="4"/>
  <c r="BM86" i="4"/>
  <c r="BM82" i="4"/>
  <c r="BM78" i="4"/>
  <c r="BM74" i="4"/>
  <c r="BM70" i="4"/>
  <c r="BM66" i="4"/>
  <c r="BM62" i="4"/>
  <c r="BM58" i="4"/>
  <c r="BM54" i="4"/>
  <c r="BM50" i="4"/>
  <c r="BM46" i="4"/>
  <c r="BM42" i="4"/>
  <c r="BM38" i="4"/>
  <c r="BM34" i="4"/>
  <c r="BM30" i="4"/>
  <c r="BM26" i="4"/>
  <c r="BM22" i="4"/>
  <c r="BM18" i="4"/>
  <c r="BM14" i="4"/>
  <c r="BM12" i="4"/>
  <c r="BM97" i="4"/>
  <c r="BM93" i="4"/>
  <c r="BM89" i="4"/>
  <c r="BM85" i="4"/>
  <c r="BM81" i="4"/>
  <c r="BM77" i="4"/>
  <c r="BM73" i="4"/>
  <c r="BM69" i="4"/>
  <c r="BM65" i="4"/>
  <c r="BM61" i="4"/>
  <c r="BM57" i="4"/>
  <c r="BM53" i="4"/>
  <c r="BM49" i="4"/>
  <c r="BM45" i="4"/>
  <c r="BM41" i="4"/>
  <c r="BM37" i="4"/>
  <c r="BM33" i="4"/>
  <c r="BM29" i="4"/>
  <c r="BM25" i="4"/>
  <c r="BM21" i="4"/>
  <c r="BM17" i="4"/>
  <c r="BM13" i="4"/>
  <c r="BM100" i="4"/>
  <c r="BM96" i="4"/>
  <c r="BM92" i="4"/>
  <c r="BM88" i="4"/>
  <c r="BM84" i="4"/>
  <c r="BM80" i="4"/>
  <c r="BM76" i="4"/>
  <c r="BM72" i="4"/>
  <c r="BM68" i="4"/>
  <c r="BM64" i="4"/>
  <c r="BM60" i="4"/>
  <c r="BM56" i="4"/>
  <c r="BM52" i="4"/>
  <c r="BM48" i="4"/>
  <c r="BM44" i="4"/>
  <c r="BM40" i="4"/>
  <c r="BM36" i="4"/>
  <c r="BM32" i="4"/>
  <c r="BM28" i="4"/>
  <c r="BM24" i="4"/>
  <c r="BM20" i="4"/>
  <c r="BM16" i="4"/>
  <c r="BM99" i="4"/>
  <c r="BM95" i="4"/>
  <c r="BM91" i="4"/>
  <c r="BM87" i="4"/>
  <c r="BM83" i="4"/>
  <c r="BM79" i="4"/>
  <c r="BM75" i="4"/>
  <c r="BM71" i="4"/>
  <c r="BM67" i="4"/>
  <c r="BM63" i="4"/>
  <c r="BM59" i="4"/>
  <c r="BM55" i="4"/>
  <c r="BM51" i="4"/>
  <c r="BM47" i="4"/>
  <c r="BM43" i="4"/>
  <c r="BM39" i="4"/>
  <c r="BM35" i="4"/>
  <c r="BM31" i="4"/>
  <c r="BM27" i="4"/>
  <c r="BM23" i="4"/>
  <c r="BM19" i="4"/>
  <c r="BM15" i="4"/>
  <c r="BQ100" i="4"/>
  <c r="BQ96" i="4"/>
  <c r="BQ92" i="4"/>
  <c r="BQ88" i="4"/>
  <c r="BQ84" i="4"/>
  <c r="BQ80" i="4"/>
  <c r="BQ76" i="4"/>
  <c r="BQ72" i="4"/>
  <c r="BQ68" i="4"/>
  <c r="BQ64" i="4"/>
  <c r="BQ60" i="4"/>
  <c r="BQ56" i="4"/>
  <c r="BQ52" i="4"/>
  <c r="BQ48" i="4"/>
  <c r="BQ44" i="4"/>
  <c r="BQ40" i="4"/>
  <c r="BQ36" i="4"/>
  <c r="BQ32" i="4"/>
  <c r="BQ28" i="4"/>
  <c r="BQ24" i="4"/>
  <c r="BQ20" i="4"/>
  <c r="BQ16" i="4"/>
  <c r="BQ99" i="4"/>
  <c r="BQ95" i="4"/>
  <c r="BQ91" i="4"/>
  <c r="BQ87" i="4"/>
  <c r="BQ83" i="4"/>
  <c r="BQ79" i="4"/>
  <c r="BQ75" i="4"/>
  <c r="BQ71" i="4"/>
  <c r="BQ67" i="4"/>
  <c r="BQ63" i="4"/>
  <c r="BQ59" i="4"/>
  <c r="BQ55" i="4"/>
  <c r="BQ51" i="4"/>
  <c r="BQ47" i="4"/>
  <c r="BQ43" i="4"/>
  <c r="BQ39" i="4"/>
  <c r="BQ35" i="4"/>
  <c r="BQ31" i="4"/>
  <c r="BQ27" i="4"/>
  <c r="BQ23" i="4"/>
  <c r="BQ19" i="4"/>
  <c r="BQ15" i="4"/>
  <c r="BQ98" i="4"/>
  <c r="BQ94" i="4"/>
  <c r="BQ90" i="4"/>
  <c r="BQ86" i="4"/>
  <c r="BQ82" i="4"/>
  <c r="BQ78" i="4"/>
  <c r="BQ74" i="4"/>
  <c r="BQ70" i="4"/>
  <c r="BQ66" i="4"/>
  <c r="BQ62" i="4"/>
  <c r="BQ58" i="4"/>
  <c r="BQ54" i="4"/>
  <c r="BQ50" i="4"/>
  <c r="BQ46" i="4"/>
  <c r="BQ42" i="4"/>
  <c r="BQ38" i="4"/>
  <c r="BQ34" i="4"/>
  <c r="BQ30" i="4"/>
  <c r="BQ26" i="4"/>
  <c r="BQ22" i="4"/>
  <c r="BQ18" i="4"/>
  <c r="BQ14" i="4"/>
  <c r="BQ12" i="4"/>
  <c r="BQ97" i="4"/>
  <c r="BQ93" i="4"/>
  <c r="BQ89" i="4"/>
  <c r="BQ85" i="4"/>
  <c r="BQ81" i="4"/>
  <c r="BQ77" i="4"/>
  <c r="BQ73" i="4"/>
  <c r="BQ69" i="4"/>
  <c r="BQ65" i="4"/>
  <c r="BQ61" i="4"/>
  <c r="BQ57" i="4"/>
  <c r="BQ53" i="4"/>
  <c r="BQ49" i="4"/>
  <c r="BQ45" i="4"/>
  <c r="BQ41" i="4"/>
  <c r="BQ37" i="4"/>
  <c r="BQ33" i="4"/>
  <c r="BQ29" i="4"/>
  <c r="BQ25" i="4"/>
  <c r="BQ21" i="4"/>
  <c r="BQ17" i="4"/>
  <c r="BQ13" i="4"/>
  <c r="BR101" i="4"/>
  <c r="BU100" i="4"/>
  <c r="BU96" i="4"/>
  <c r="BU92" i="4"/>
  <c r="BU88" i="4"/>
  <c r="BU84" i="4"/>
  <c r="BU80" i="4"/>
  <c r="BU76" i="4"/>
  <c r="BU72" i="4"/>
  <c r="BU68" i="4"/>
  <c r="BU64" i="4"/>
  <c r="BU60" i="4"/>
  <c r="BU56" i="4"/>
  <c r="BU52" i="4"/>
  <c r="BU48" i="4"/>
  <c r="BU44" i="4"/>
  <c r="BU40" i="4"/>
  <c r="BU36" i="4"/>
  <c r="BU32" i="4"/>
  <c r="BU28" i="4"/>
  <c r="BU24" i="4"/>
  <c r="BU20" i="4"/>
  <c r="BU16" i="4"/>
  <c r="BU99" i="4"/>
  <c r="BU95" i="4"/>
  <c r="BU91" i="4"/>
  <c r="BU87" i="4"/>
  <c r="BU83" i="4"/>
  <c r="BU79" i="4"/>
  <c r="BU75" i="4"/>
  <c r="BU71" i="4"/>
  <c r="BU67" i="4"/>
  <c r="BU63" i="4"/>
  <c r="BU59" i="4"/>
  <c r="BU55" i="4"/>
  <c r="BU51" i="4"/>
  <c r="BU47" i="4"/>
  <c r="BU43" i="4"/>
  <c r="BU39" i="4"/>
  <c r="BU35" i="4"/>
  <c r="BU31" i="4"/>
  <c r="BU27" i="4"/>
  <c r="BU23" i="4"/>
  <c r="BU19" i="4"/>
  <c r="BU15" i="4"/>
  <c r="BU98" i="4"/>
  <c r="BU94" i="4"/>
  <c r="BU90" i="4"/>
  <c r="BU86" i="4"/>
  <c r="BU82" i="4"/>
  <c r="BU78" i="4"/>
  <c r="BU74" i="4"/>
  <c r="BU70" i="4"/>
  <c r="BU66" i="4"/>
  <c r="BU62" i="4"/>
  <c r="BU58" i="4"/>
  <c r="BU54" i="4"/>
  <c r="BU50" i="4"/>
  <c r="BU46" i="4"/>
  <c r="BU42" i="4"/>
  <c r="BU38" i="4"/>
  <c r="BU34" i="4"/>
  <c r="BU30" i="4"/>
  <c r="BU26" i="4"/>
  <c r="BU22" i="4"/>
  <c r="BU18" i="4"/>
  <c r="BU14" i="4"/>
  <c r="BU12" i="4"/>
  <c r="BU97" i="4"/>
  <c r="BU93" i="4"/>
  <c r="BU89" i="4"/>
  <c r="BU85" i="4"/>
  <c r="BU81" i="4"/>
  <c r="BU77" i="4"/>
  <c r="BU73" i="4"/>
  <c r="BU69" i="4"/>
  <c r="BU65" i="4"/>
  <c r="BU61" i="4"/>
  <c r="BU57" i="4"/>
  <c r="BU53" i="4"/>
  <c r="BU49" i="4"/>
  <c r="BU45" i="4"/>
  <c r="BU41" i="4"/>
  <c r="BU37" i="4"/>
  <c r="BU33" i="4"/>
  <c r="BU29" i="4"/>
  <c r="BU25" i="4"/>
  <c r="BU21" i="4"/>
  <c r="BU17" i="4"/>
  <c r="BU13" i="4"/>
  <c r="Q100" i="4"/>
  <c r="Q96" i="4"/>
  <c r="Q92" i="4"/>
  <c r="Q88" i="4"/>
  <c r="Q84" i="4"/>
  <c r="Q80" i="4"/>
  <c r="Q76" i="4"/>
  <c r="Q72" i="4"/>
  <c r="Q68" i="4"/>
  <c r="Q64" i="4"/>
  <c r="Q60" i="4"/>
  <c r="Q56" i="4"/>
  <c r="Q52" i="4"/>
  <c r="Q48" i="4"/>
  <c r="Q44" i="4"/>
  <c r="Q40" i="4"/>
  <c r="Q36" i="4"/>
  <c r="Q32" i="4"/>
  <c r="Q28" i="4"/>
  <c r="Q24" i="4"/>
  <c r="Q20" i="4"/>
  <c r="Q16" i="4"/>
  <c r="Q99" i="4"/>
  <c r="Q95" i="4"/>
  <c r="Q91" i="4"/>
  <c r="Q87" i="4"/>
  <c r="Q83" i="4"/>
  <c r="Q79" i="4"/>
  <c r="Q75" i="4"/>
  <c r="Q71" i="4"/>
  <c r="Q67" i="4"/>
  <c r="Q63" i="4"/>
  <c r="Q59" i="4"/>
  <c r="Q55" i="4"/>
  <c r="Q51" i="4"/>
  <c r="Q47" i="4"/>
  <c r="Q43" i="4"/>
  <c r="Q39" i="4"/>
  <c r="Q35" i="4"/>
  <c r="Q31" i="4"/>
  <c r="Q27" i="4"/>
  <c r="Q23" i="4"/>
  <c r="Q19" i="4"/>
  <c r="Q15" i="4"/>
  <c r="Q98" i="4"/>
  <c r="Q94" i="4"/>
  <c r="Q90" i="4"/>
  <c r="Q86" i="4"/>
  <c r="Q82" i="4"/>
  <c r="Q78" i="4"/>
  <c r="Q74" i="4"/>
  <c r="Q70" i="4"/>
  <c r="Q66" i="4"/>
  <c r="Q62" i="4"/>
  <c r="Q58" i="4"/>
  <c r="Q54" i="4"/>
  <c r="Q50" i="4"/>
  <c r="Q46" i="4"/>
  <c r="Q42" i="4"/>
  <c r="Q38" i="4"/>
  <c r="Q34" i="4"/>
  <c r="Q30" i="4"/>
  <c r="Q26" i="4"/>
  <c r="Q22" i="4"/>
  <c r="Q18" i="4"/>
  <c r="Q14" i="4"/>
  <c r="Q97" i="4"/>
  <c r="Q93" i="4"/>
  <c r="Q89" i="4"/>
  <c r="Q85" i="4"/>
  <c r="Q81" i="4"/>
  <c r="Q77" i="4"/>
  <c r="Q73" i="4"/>
  <c r="Q69" i="4"/>
  <c r="Q65" i="4"/>
  <c r="Q61" i="4"/>
  <c r="Q57" i="4"/>
  <c r="Q53" i="4"/>
  <c r="Q49" i="4"/>
  <c r="Q45" i="4"/>
  <c r="Q41" i="4"/>
  <c r="Q37" i="4"/>
  <c r="Q33" i="4"/>
  <c r="Q29" i="4"/>
  <c r="Q25" i="4"/>
  <c r="Q21" i="4"/>
  <c r="Q17" i="4"/>
  <c r="Q13" i="4"/>
  <c r="BE101" i="4" l="1"/>
  <c r="BM101" i="4"/>
  <c r="BQ101" i="4"/>
  <c r="BU101" i="4"/>
  <c r="E17" i="2"/>
  <c r="E13" i="2"/>
  <c r="E14" i="2" s="1"/>
  <c r="E15" i="2" l="1"/>
  <c r="AS100" i="4" l="1"/>
  <c r="AR100" i="4"/>
  <c r="AP100" i="4"/>
  <c r="AS99" i="4"/>
  <c r="AR99" i="4"/>
  <c r="AP99" i="4"/>
  <c r="AS98" i="4"/>
  <c r="AR98" i="4"/>
  <c r="AP98" i="4"/>
  <c r="AS97" i="4"/>
  <c r="AR97" i="4"/>
  <c r="AP97" i="4"/>
  <c r="AS96" i="4"/>
  <c r="AR96" i="4"/>
  <c r="AP96" i="4"/>
  <c r="AS95" i="4"/>
  <c r="AR95" i="4"/>
  <c r="AP95" i="4"/>
  <c r="AS94" i="4"/>
  <c r="AR94" i="4"/>
  <c r="AP94" i="4"/>
  <c r="AS93" i="4"/>
  <c r="AR93" i="4"/>
  <c r="AP93" i="4"/>
  <c r="AS92" i="4"/>
  <c r="AR92" i="4"/>
  <c r="AP92" i="4"/>
  <c r="AS91" i="4"/>
  <c r="AR91" i="4"/>
  <c r="AP91" i="4"/>
  <c r="AS90" i="4"/>
  <c r="AR90" i="4"/>
  <c r="AP90" i="4"/>
  <c r="AS89" i="4"/>
  <c r="AR89" i="4"/>
  <c r="AP89" i="4"/>
  <c r="AS88" i="4"/>
  <c r="AR88" i="4"/>
  <c r="AP88" i="4"/>
  <c r="AS87" i="4"/>
  <c r="AR87" i="4"/>
  <c r="AP87" i="4"/>
  <c r="AS86" i="4"/>
  <c r="AR86" i="4"/>
  <c r="AP86" i="4"/>
  <c r="AS85" i="4"/>
  <c r="AR85" i="4"/>
  <c r="AP85" i="4"/>
  <c r="AS84" i="4"/>
  <c r="AR84" i="4"/>
  <c r="AP84" i="4"/>
  <c r="AS83" i="4"/>
  <c r="AR83" i="4"/>
  <c r="AP83" i="4"/>
  <c r="AS82" i="4"/>
  <c r="AR82" i="4"/>
  <c r="AP82" i="4"/>
  <c r="AS81" i="4"/>
  <c r="AR81" i="4"/>
  <c r="AP81" i="4"/>
  <c r="AS80" i="4"/>
  <c r="AR80" i="4"/>
  <c r="AP80" i="4"/>
  <c r="AS79" i="4"/>
  <c r="AR79" i="4"/>
  <c r="AP79" i="4"/>
  <c r="AS78" i="4"/>
  <c r="AR78" i="4"/>
  <c r="AP78" i="4"/>
  <c r="AS77" i="4"/>
  <c r="AR77" i="4"/>
  <c r="AP77" i="4"/>
  <c r="AS76" i="4"/>
  <c r="AR76" i="4"/>
  <c r="AP76" i="4"/>
  <c r="AS75" i="4"/>
  <c r="AR75" i="4"/>
  <c r="AP75" i="4"/>
  <c r="AS74" i="4"/>
  <c r="AR74" i="4"/>
  <c r="AP74" i="4"/>
  <c r="AS73" i="4"/>
  <c r="AR73" i="4"/>
  <c r="AP73" i="4"/>
  <c r="AS72" i="4"/>
  <c r="AR72" i="4"/>
  <c r="AP72" i="4"/>
  <c r="AS71" i="4"/>
  <c r="AR71" i="4"/>
  <c r="AP71" i="4"/>
  <c r="AS70" i="4"/>
  <c r="AR70" i="4"/>
  <c r="AP70" i="4"/>
  <c r="AS69" i="4"/>
  <c r="AR69" i="4"/>
  <c r="AP69" i="4"/>
  <c r="AS68" i="4"/>
  <c r="AR68" i="4"/>
  <c r="AP68" i="4"/>
  <c r="AS67" i="4"/>
  <c r="AR67" i="4"/>
  <c r="AP67" i="4"/>
  <c r="AS66" i="4"/>
  <c r="AR66" i="4"/>
  <c r="AP66" i="4"/>
  <c r="AS65" i="4"/>
  <c r="AR65" i="4"/>
  <c r="AP65" i="4"/>
  <c r="AS64" i="4"/>
  <c r="AR64" i="4"/>
  <c r="AP64" i="4"/>
  <c r="AS63" i="4"/>
  <c r="AR63" i="4"/>
  <c r="AP63" i="4"/>
  <c r="AS62" i="4"/>
  <c r="AR62" i="4"/>
  <c r="AP62" i="4"/>
  <c r="AS61" i="4"/>
  <c r="AR61" i="4"/>
  <c r="AP61" i="4"/>
  <c r="AS60" i="4"/>
  <c r="AR60" i="4"/>
  <c r="AP60" i="4"/>
  <c r="AS59" i="4"/>
  <c r="AR59" i="4"/>
  <c r="AP59" i="4"/>
  <c r="AS58" i="4"/>
  <c r="AR58" i="4"/>
  <c r="AP58" i="4"/>
  <c r="AS57" i="4"/>
  <c r="AR57" i="4"/>
  <c r="AP57" i="4"/>
  <c r="AS56" i="4"/>
  <c r="AR56" i="4"/>
  <c r="AP56" i="4"/>
  <c r="AS55" i="4"/>
  <c r="AR55" i="4"/>
  <c r="AP55" i="4"/>
  <c r="AS54" i="4"/>
  <c r="AR54" i="4"/>
  <c r="AP54" i="4"/>
  <c r="AS53" i="4"/>
  <c r="AR53" i="4"/>
  <c r="AP53" i="4"/>
  <c r="AS52" i="4"/>
  <c r="AR52" i="4"/>
  <c r="AP52" i="4"/>
  <c r="AS51" i="4"/>
  <c r="AR51" i="4"/>
  <c r="AP51" i="4"/>
  <c r="AS50" i="4"/>
  <c r="AR50" i="4"/>
  <c r="AP50" i="4"/>
  <c r="AS49" i="4"/>
  <c r="AR49" i="4"/>
  <c r="AP49" i="4"/>
  <c r="AS48" i="4"/>
  <c r="AR48" i="4"/>
  <c r="AP48" i="4"/>
  <c r="AS47" i="4"/>
  <c r="AR47" i="4"/>
  <c r="AP47" i="4"/>
  <c r="AS46" i="4"/>
  <c r="AR46" i="4"/>
  <c r="AP46" i="4"/>
  <c r="AS45" i="4"/>
  <c r="AR45" i="4"/>
  <c r="AP45" i="4"/>
  <c r="AS44" i="4"/>
  <c r="AR44" i="4"/>
  <c r="AP44" i="4"/>
  <c r="AS43" i="4"/>
  <c r="AR43" i="4"/>
  <c r="AP43" i="4"/>
  <c r="AS42" i="4"/>
  <c r="AR42" i="4"/>
  <c r="AP42" i="4"/>
  <c r="AS41" i="4"/>
  <c r="AR41" i="4"/>
  <c r="AP41" i="4"/>
  <c r="AS40" i="4"/>
  <c r="AR40" i="4"/>
  <c r="AP40" i="4"/>
  <c r="AS39" i="4"/>
  <c r="AR39" i="4"/>
  <c r="AP39" i="4"/>
  <c r="AS38" i="4"/>
  <c r="AR38" i="4"/>
  <c r="AP38" i="4"/>
  <c r="AS37" i="4"/>
  <c r="AR37" i="4"/>
  <c r="AP37" i="4"/>
  <c r="AS36" i="4"/>
  <c r="AR36" i="4"/>
  <c r="AP36" i="4"/>
  <c r="AS35" i="4"/>
  <c r="AR35" i="4"/>
  <c r="AP35" i="4"/>
  <c r="AS34" i="4"/>
  <c r="AR34" i="4"/>
  <c r="AP34" i="4"/>
  <c r="AS33" i="4"/>
  <c r="AR33" i="4"/>
  <c r="AP33" i="4"/>
  <c r="AS32" i="4"/>
  <c r="AR32" i="4"/>
  <c r="AP32" i="4"/>
  <c r="AS31" i="4"/>
  <c r="AR31" i="4"/>
  <c r="AP31" i="4"/>
  <c r="AS30" i="4"/>
  <c r="AR30" i="4"/>
  <c r="AP30" i="4"/>
  <c r="AS29" i="4"/>
  <c r="AR29" i="4"/>
  <c r="AP29" i="4"/>
  <c r="AS28" i="4"/>
  <c r="AR28" i="4"/>
  <c r="AP28" i="4"/>
  <c r="AS27" i="4"/>
  <c r="AR27" i="4"/>
  <c r="AP27" i="4"/>
  <c r="AS26" i="4"/>
  <c r="AR26" i="4"/>
  <c r="AP26" i="4"/>
  <c r="AS25" i="4"/>
  <c r="AR25" i="4"/>
  <c r="AP25" i="4"/>
  <c r="AS24" i="4"/>
  <c r="AR24" i="4"/>
  <c r="AP24" i="4"/>
  <c r="AS23" i="4"/>
  <c r="AR23" i="4"/>
  <c r="AP23" i="4"/>
  <c r="AS22" i="4"/>
  <c r="AR22" i="4"/>
  <c r="AP22" i="4"/>
  <c r="AS21" i="4"/>
  <c r="AR21" i="4"/>
  <c r="AP21" i="4"/>
  <c r="AS20" i="4"/>
  <c r="AR20" i="4"/>
  <c r="AP20" i="4"/>
  <c r="AS19" i="4"/>
  <c r="AR19" i="4"/>
  <c r="AP19" i="4"/>
  <c r="AS18" i="4"/>
  <c r="AR18" i="4"/>
  <c r="AP18" i="4"/>
  <c r="AS17" i="4"/>
  <c r="AR17" i="4"/>
  <c r="AP17" i="4"/>
  <c r="AS16" i="4"/>
  <c r="AR16" i="4"/>
  <c r="AP16" i="4"/>
  <c r="AS15" i="4"/>
  <c r="AR15" i="4"/>
  <c r="AP15" i="4"/>
  <c r="AS14" i="4"/>
  <c r="AR14" i="4"/>
  <c r="AP14" i="4"/>
  <c r="AS13" i="4"/>
  <c r="AR13" i="4"/>
  <c r="AP13" i="4"/>
  <c r="AC100" i="4"/>
  <c r="AB100" i="4"/>
  <c r="Z100" i="4"/>
  <c r="AC99" i="4"/>
  <c r="AB99" i="4"/>
  <c r="Z99" i="4"/>
  <c r="AC98" i="4"/>
  <c r="AB98" i="4"/>
  <c r="Z98" i="4"/>
  <c r="AC97" i="4"/>
  <c r="AB97" i="4"/>
  <c r="Z97" i="4"/>
  <c r="AC96" i="4"/>
  <c r="AB96" i="4"/>
  <c r="Z96" i="4"/>
  <c r="AC95" i="4"/>
  <c r="AB95" i="4"/>
  <c r="Z95" i="4"/>
  <c r="AC94" i="4"/>
  <c r="AB94" i="4"/>
  <c r="Z94" i="4"/>
  <c r="AC93" i="4"/>
  <c r="AB93" i="4"/>
  <c r="Z93" i="4"/>
  <c r="AC92" i="4"/>
  <c r="AB92" i="4"/>
  <c r="Z92" i="4"/>
  <c r="AC91" i="4"/>
  <c r="AB91" i="4"/>
  <c r="Z91" i="4"/>
  <c r="AC90" i="4"/>
  <c r="AB90" i="4"/>
  <c r="Z90" i="4"/>
  <c r="AC89" i="4"/>
  <c r="AB89" i="4"/>
  <c r="Z89" i="4"/>
  <c r="AC88" i="4"/>
  <c r="AB88" i="4"/>
  <c r="Z88" i="4"/>
  <c r="AC87" i="4"/>
  <c r="AB87" i="4"/>
  <c r="Z87" i="4"/>
  <c r="AC86" i="4"/>
  <c r="AB86" i="4"/>
  <c r="Z86" i="4"/>
  <c r="AC85" i="4"/>
  <c r="AB85" i="4"/>
  <c r="Z85" i="4"/>
  <c r="AC84" i="4"/>
  <c r="AB84" i="4"/>
  <c r="Z84" i="4"/>
  <c r="AC83" i="4"/>
  <c r="AB83" i="4"/>
  <c r="Z83" i="4"/>
  <c r="AC82" i="4"/>
  <c r="AB82" i="4"/>
  <c r="Z82" i="4"/>
  <c r="AC81" i="4"/>
  <c r="AB81" i="4"/>
  <c r="Z81" i="4"/>
  <c r="AC80" i="4"/>
  <c r="AB80" i="4"/>
  <c r="Z80" i="4"/>
  <c r="AC79" i="4"/>
  <c r="AB79" i="4"/>
  <c r="Z79" i="4"/>
  <c r="AC78" i="4"/>
  <c r="AB78" i="4"/>
  <c r="Z78" i="4"/>
  <c r="AC77" i="4"/>
  <c r="AB77" i="4"/>
  <c r="Z77" i="4"/>
  <c r="AC76" i="4"/>
  <c r="AB76" i="4"/>
  <c r="Z76" i="4"/>
  <c r="AC75" i="4"/>
  <c r="AB75" i="4"/>
  <c r="Z75" i="4"/>
  <c r="AC74" i="4"/>
  <c r="AB74" i="4"/>
  <c r="Z74" i="4"/>
  <c r="AC73" i="4"/>
  <c r="AB73" i="4"/>
  <c r="Z73" i="4"/>
  <c r="AC72" i="4"/>
  <c r="AB72" i="4"/>
  <c r="Z72" i="4"/>
  <c r="AC71" i="4"/>
  <c r="AB71" i="4"/>
  <c r="Z71" i="4"/>
  <c r="AC70" i="4"/>
  <c r="AB70" i="4"/>
  <c r="Z70" i="4"/>
  <c r="AC69" i="4"/>
  <c r="AB69" i="4"/>
  <c r="Z69" i="4"/>
  <c r="AC68" i="4"/>
  <c r="AB68" i="4"/>
  <c r="Z68" i="4"/>
  <c r="AC67" i="4"/>
  <c r="AB67" i="4"/>
  <c r="Z67" i="4"/>
  <c r="AC66" i="4"/>
  <c r="AB66" i="4"/>
  <c r="Z66" i="4"/>
  <c r="AC65" i="4"/>
  <c r="AB65" i="4"/>
  <c r="Z65" i="4"/>
  <c r="AC64" i="4"/>
  <c r="AB64" i="4"/>
  <c r="Z64" i="4"/>
  <c r="AC63" i="4"/>
  <c r="AB63" i="4"/>
  <c r="Z63" i="4"/>
  <c r="AC62" i="4"/>
  <c r="AB62" i="4"/>
  <c r="Z62" i="4"/>
  <c r="AC61" i="4"/>
  <c r="AB61" i="4"/>
  <c r="Z61" i="4"/>
  <c r="AC60" i="4"/>
  <c r="AB60" i="4"/>
  <c r="Z60" i="4"/>
  <c r="AC59" i="4"/>
  <c r="AB59" i="4"/>
  <c r="Z59" i="4"/>
  <c r="AC58" i="4"/>
  <c r="AB58" i="4"/>
  <c r="Z58" i="4"/>
  <c r="AC57" i="4"/>
  <c r="AB57" i="4"/>
  <c r="Z57" i="4"/>
  <c r="AC56" i="4"/>
  <c r="AB56" i="4"/>
  <c r="Z56" i="4"/>
  <c r="AC55" i="4"/>
  <c r="AB55" i="4"/>
  <c r="Z55" i="4"/>
  <c r="AC54" i="4"/>
  <c r="AB54" i="4"/>
  <c r="Z54" i="4"/>
  <c r="AC53" i="4"/>
  <c r="AB53" i="4"/>
  <c r="Z53" i="4"/>
  <c r="AC52" i="4"/>
  <c r="AB52" i="4"/>
  <c r="Z52" i="4"/>
  <c r="AC51" i="4"/>
  <c r="AB51" i="4"/>
  <c r="Z51" i="4"/>
  <c r="AC50" i="4"/>
  <c r="AB50" i="4"/>
  <c r="Z50" i="4"/>
  <c r="AC49" i="4"/>
  <c r="AB49" i="4"/>
  <c r="Z49" i="4"/>
  <c r="AC48" i="4"/>
  <c r="AB48" i="4"/>
  <c r="Z48" i="4"/>
  <c r="AC47" i="4"/>
  <c r="AB47" i="4"/>
  <c r="Z47" i="4"/>
  <c r="AC46" i="4"/>
  <c r="AB46" i="4"/>
  <c r="Z46" i="4"/>
  <c r="AC45" i="4"/>
  <c r="AB45" i="4"/>
  <c r="Z45" i="4"/>
  <c r="AC44" i="4"/>
  <c r="AB44" i="4"/>
  <c r="Z44" i="4"/>
  <c r="AC43" i="4"/>
  <c r="AB43" i="4"/>
  <c r="Z43" i="4"/>
  <c r="AC42" i="4"/>
  <c r="AB42" i="4"/>
  <c r="Z42" i="4"/>
  <c r="AC41" i="4"/>
  <c r="AB41" i="4"/>
  <c r="Z41" i="4"/>
  <c r="AC40" i="4"/>
  <c r="AB40" i="4"/>
  <c r="Z40" i="4"/>
  <c r="AC39" i="4"/>
  <c r="AB39" i="4"/>
  <c r="Z39" i="4"/>
  <c r="AC38" i="4"/>
  <c r="AB38" i="4"/>
  <c r="Z38" i="4"/>
  <c r="AC37" i="4"/>
  <c r="AB37" i="4"/>
  <c r="Z37" i="4"/>
  <c r="AC36" i="4"/>
  <c r="AB36" i="4"/>
  <c r="Z36" i="4"/>
  <c r="AC35" i="4"/>
  <c r="AB35" i="4"/>
  <c r="Z35" i="4"/>
  <c r="AC34" i="4"/>
  <c r="AB34" i="4"/>
  <c r="Z34" i="4"/>
  <c r="AC33" i="4"/>
  <c r="AB33" i="4"/>
  <c r="Z33" i="4"/>
  <c r="AC32" i="4"/>
  <c r="AB32" i="4"/>
  <c r="Z32" i="4"/>
  <c r="AC31" i="4"/>
  <c r="AB31" i="4"/>
  <c r="Z31" i="4"/>
  <c r="AC30" i="4"/>
  <c r="AB30" i="4"/>
  <c r="Z30" i="4"/>
  <c r="AC29" i="4"/>
  <c r="AB29" i="4"/>
  <c r="Z29" i="4"/>
  <c r="AC28" i="4"/>
  <c r="AB28" i="4"/>
  <c r="Z28" i="4"/>
  <c r="AC27" i="4"/>
  <c r="AB27" i="4"/>
  <c r="Z27" i="4"/>
  <c r="AC26" i="4"/>
  <c r="AB26" i="4"/>
  <c r="Z26" i="4"/>
  <c r="AC25" i="4"/>
  <c r="AB25" i="4"/>
  <c r="Z25" i="4"/>
  <c r="AC24" i="4"/>
  <c r="AB24" i="4"/>
  <c r="Z24" i="4"/>
  <c r="AC23" i="4"/>
  <c r="AB23" i="4"/>
  <c r="Z23" i="4"/>
  <c r="AC22" i="4"/>
  <c r="AB22" i="4"/>
  <c r="Z22" i="4"/>
  <c r="AC21" i="4"/>
  <c r="AB21" i="4"/>
  <c r="Z21" i="4"/>
  <c r="AC20" i="4"/>
  <c r="AB20" i="4"/>
  <c r="Z20" i="4"/>
  <c r="AC19" i="4"/>
  <c r="AB19" i="4"/>
  <c r="Z19" i="4"/>
  <c r="AC18" i="4"/>
  <c r="AB18" i="4"/>
  <c r="Z18" i="4"/>
  <c r="AC17" i="4"/>
  <c r="AB17" i="4"/>
  <c r="Z17" i="4"/>
  <c r="AC16" i="4"/>
  <c r="AB16" i="4"/>
  <c r="Z16" i="4"/>
  <c r="AC15" i="4"/>
  <c r="AB15" i="4"/>
  <c r="Z15" i="4"/>
  <c r="AC14" i="4"/>
  <c r="AB14" i="4"/>
  <c r="Z14" i="4"/>
  <c r="AC13" i="4"/>
  <c r="AB13" i="4"/>
  <c r="Z13" i="4"/>
  <c r="AD101" i="4"/>
  <c r="AF101" i="4"/>
  <c r="AG101" i="4"/>
  <c r="AH101" i="4"/>
  <c r="AJ101" i="4"/>
  <c r="AK101" i="4"/>
  <c r="AL101" i="4"/>
  <c r="AN101" i="4"/>
  <c r="AO101" i="4"/>
  <c r="AT101" i="4"/>
  <c r="AV101" i="4"/>
  <c r="AW101" i="4"/>
  <c r="AX101" i="4"/>
  <c r="AZ101" i="4"/>
  <c r="BA101" i="4"/>
  <c r="BB101" i="4"/>
  <c r="BD101" i="4"/>
  <c r="P101" i="4"/>
  <c r="Q101" i="4"/>
  <c r="R101" i="4"/>
  <c r="T101" i="4"/>
  <c r="U101" i="4"/>
  <c r="V101" i="4"/>
  <c r="X101" i="4"/>
  <c r="Y101" i="4"/>
  <c r="N101" i="4"/>
  <c r="BY100" i="4"/>
  <c r="BX100" i="4"/>
  <c r="BV100" i="4"/>
  <c r="BY99" i="4"/>
  <c r="BX99" i="4"/>
  <c r="BV99" i="4"/>
  <c r="BY98" i="4"/>
  <c r="BX98" i="4"/>
  <c r="BV98" i="4"/>
  <c r="BY97" i="4"/>
  <c r="BX97" i="4"/>
  <c r="BV97" i="4"/>
  <c r="BY96" i="4"/>
  <c r="BX96" i="4"/>
  <c r="BV96" i="4"/>
  <c r="BY95" i="4"/>
  <c r="BX95" i="4"/>
  <c r="BV95" i="4"/>
  <c r="BY94" i="4"/>
  <c r="BX94" i="4"/>
  <c r="BV94" i="4"/>
  <c r="BY93" i="4"/>
  <c r="BX93" i="4"/>
  <c r="BV93" i="4"/>
  <c r="BY92" i="4"/>
  <c r="BX92" i="4"/>
  <c r="BV92" i="4"/>
  <c r="BY91" i="4"/>
  <c r="BX91" i="4"/>
  <c r="BV91" i="4"/>
  <c r="BY90" i="4"/>
  <c r="BX90" i="4"/>
  <c r="BV90" i="4"/>
  <c r="BY89" i="4"/>
  <c r="BX89" i="4"/>
  <c r="BV89" i="4"/>
  <c r="BY88" i="4"/>
  <c r="BX88" i="4"/>
  <c r="BV88" i="4"/>
  <c r="BY87" i="4"/>
  <c r="BX87" i="4"/>
  <c r="BV87" i="4"/>
  <c r="BY86" i="4"/>
  <c r="BX86" i="4"/>
  <c r="BV86" i="4"/>
  <c r="BY85" i="4"/>
  <c r="BX85" i="4"/>
  <c r="BV85" i="4"/>
  <c r="BY84" i="4"/>
  <c r="BX84" i="4"/>
  <c r="BV84" i="4"/>
  <c r="BY83" i="4"/>
  <c r="BX83" i="4"/>
  <c r="BV83" i="4"/>
  <c r="BY82" i="4"/>
  <c r="BX82" i="4"/>
  <c r="BV82" i="4"/>
  <c r="BY81" i="4"/>
  <c r="BX81" i="4"/>
  <c r="BV81" i="4"/>
  <c r="BY80" i="4"/>
  <c r="BX80" i="4"/>
  <c r="BV80" i="4"/>
  <c r="BY79" i="4"/>
  <c r="BX79" i="4"/>
  <c r="BV79" i="4"/>
  <c r="BY78" i="4"/>
  <c r="BX78" i="4"/>
  <c r="BV78" i="4"/>
  <c r="BY77" i="4"/>
  <c r="BX77" i="4"/>
  <c r="BV77" i="4"/>
  <c r="BY76" i="4"/>
  <c r="BX76" i="4"/>
  <c r="BV76" i="4"/>
  <c r="BY75" i="4"/>
  <c r="BX75" i="4"/>
  <c r="BV75" i="4"/>
  <c r="BY74" i="4"/>
  <c r="BX74" i="4"/>
  <c r="BV74" i="4"/>
  <c r="BY73" i="4"/>
  <c r="BX73" i="4"/>
  <c r="BV73" i="4"/>
  <c r="BY72" i="4"/>
  <c r="BX72" i="4"/>
  <c r="BV72" i="4"/>
  <c r="BY71" i="4"/>
  <c r="BX71" i="4"/>
  <c r="BV71" i="4"/>
  <c r="BY70" i="4"/>
  <c r="BX70" i="4"/>
  <c r="BV70" i="4"/>
  <c r="BY69" i="4"/>
  <c r="BX69" i="4"/>
  <c r="BV69" i="4"/>
  <c r="BY68" i="4"/>
  <c r="BX68" i="4"/>
  <c r="BV68" i="4"/>
  <c r="BY67" i="4"/>
  <c r="BX67" i="4"/>
  <c r="BV67" i="4"/>
  <c r="BY66" i="4"/>
  <c r="BX66" i="4"/>
  <c r="BV66" i="4"/>
  <c r="BY65" i="4"/>
  <c r="BX65" i="4"/>
  <c r="BV65" i="4"/>
  <c r="BY64" i="4"/>
  <c r="BX64" i="4"/>
  <c r="BV64" i="4"/>
  <c r="BY63" i="4"/>
  <c r="BX63" i="4"/>
  <c r="BV63" i="4"/>
  <c r="BY62" i="4"/>
  <c r="BX62" i="4"/>
  <c r="BV62" i="4"/>
  <c r="BY61" i="4"/>
  <c r="BX61" i="4"/>
  <c r="BV61" i="4"/>
  <c r="BY60" i="4"/>
  <c r="BX60" i="4"/>
  <c r="BV60" i="4"/>
  <c r="BY59" i="4"/>
  <c r="BX59" i="4"/>
  <c r="BV59" i="4"/>
  <c r="BY58" i="4"/>
  <c r="BX58" i="4"/>
  <c r="BV58" i="4"/>
  <c r="BY57" i="4"/>
  <c r="BX57" i="4"/>
  <c r="BV57" i="4"/>
  <c r="BY56" i="4"/>
  <c r="BX56" i="4"/>
  <c r="BV56" i="4"/>
  <c r="BY55" i="4"/>
  <c r="BX55" i="4"/>
  <c r="BV55" i="4"/>
  <c r="BY54" i="4"/>
  <c r="BX54" i="4"/>
  <c r="BV54" i="4"/>
  <c r="BY53" i="4"/>
  <c r="BX53" i="4"/>
  <c r="BV53" i="4"/>
  <c r="BY52" i="4"/>
  <c r="BX52" i="4"/>
  <c r="BV52" i="4"/>
  <c r="BY51" i="4"/>
  <c r="BX51" i="4"/>
  <c r="BV51" i="4"/>
  <c r="BY50" i="4"/>
  <c r="BX50" i="4"/>
  <c r="BV50" i="4"/>
  <c r="BY49" i="4"/>
  <c r="BX49" i="4"/>
  <c r="BV49" i="4"/>
  <c r="BY48" i="4"/>
  <c r="BX48" i="4"/>
  <c r="BV48" i="4"/>
  <c r="BY47" i="4"/>
  <c r="BX47" i="4"/>
  <c r="BV47" i="4"/>
  <c r="BY46" i="4"/>
  <c r="BX46" i="4"/>
  <c r="BV46" i="4"/>
  <c r="BY45" i="4"/>
  <c r="BX45" i="4"/>
  <c r="BV45" i="4"/>
  <c r="BY44" i="4"/>
  <c r="BX44" i="4"/>
  <c r="BV44" i="4"/>
  <c r="BY43" i="4"/>
  <c r="BX43" i="4"/>
  <c r="BV43" i="4"/>
  <c r="BY42" i="4"/>
  <c r="BX42" i="4"/>
  <c r="BV42" i="4"/>
  <c r="BY41" i="4"/>
  <c r="BX41" i="4"/>
  <c r="BV41" i="4"/>
  <c r="BY40" i="4"/>
  <c r="BX40" i="4"/>
  <c r="BV40" i="4"/>
  <c r="BY39" i="4"/>
  <c r="BX39" i="4"/>
  <c r="BV39" i="4"/>
  <c r="BY38" i="4"/>
  <c r="BX38" i="4"/>
  <c r="BV38" i="4"/>
  <c r="BY37" i="4"/>
  <c r="BX37" i="4"/>
  <c r="BV37" i="4"/>
  <c r="BY36" i="4"/>
  <c r="BX36" i="4"/>
  <c r="BV36" i="4"/>
  <c r="BY35" i="4"/>
  <c r="BX35" i="4"/>
  <c r="BV35" i="4"/>
  <c r="BY34" i="4"/>
  <c r="BX34" i="4"/>
  <c r="BV34" i="4"/>
  <c r="BY33" i="4"/>
  <c r="BX33" i="4"/>
  <c r="BV33" i="4"/>
  <c r="BY32" i="4"/>
  <c r="BX32" i="4"/>
  <c r="BV32" i="4"/>
  <c r="BY31" i="4"/>
  <c r="BX31" i="4"/>
  <c r="BV31" i="4"/>
  <c r="BY30" i="4"/>
  <c r="BX30" i="4"/>
  <c r="BV30" i="4"/>
  <c r="BY29" i="4"/>
  <c r="BX29" i="4"/>
  <c r="BV29" i="4"/>
  <c r="BY28" i="4"/>
  <c r="BX28" i="4"/>
  <c r="BV28" i="4"/>
  <c r="BY27" i="4"/>
  <c r="BX27" i="4"/>
  <c r="BV27" i="4"/>
  <c r="BY26" i="4"/>
  <c r="BX26" i="4"/>
  <c r="BV26" i="4"/>
  <c r="BY25" i="4"/>
  <c r="BX25" i="4"/>
  <c r="BV25" i="4"/>
  <c r="BY24" i="4"/>
  <c r="BX24" i="4"/>
  <c r="BV24" i="4"/>
  <c r="BY23" i="4"/>
  <c r="BX23" i="4"/>
  <c r="BV23" i="4"/>
  <c r="BY22" i="4"/>
  <c r="BX22" i="4"/>
  <c r="BV22" i="4"/>
  <c r="BY21" i="4"/>
  <c r="BX21" i="4"/>
  <c r="BV21" i="4"/>
  <c r="BY20" i="4"/>
  <c r="BX20" i="4"/>
  <c r="BV20" i="4"/>
  <c r="BY19" i="4"/>
  <c r="BX19" i="4"/>
  <c r="BV19" i="4"/>
  <c r="BY18" i="4"/>
  <c r="BX18" i="4"/>
  <c r="BV18" i="4"/>
  <c r="BY17" i="4"/>
  <c r="BX17" i="4"/>
  <c r="BV17" i="4"/>
  <c r="BY16" i="4"/>
  <c r="BX16" i="4"/>
  <c r="BV16" i="4"/>
  <c r="BY15" i="4"/>
  <c r="BX15" i="4"/>
  <c r="BV15" i="4"/>
  <c r="BY14" i="4"/>
  <c r="BX14" i="4"/>
  <c r="BV14" i="4"/>
  <c r="BY13" i="4"/>
  <c r="BX13" i="4"/>
  <c r="BV13" i="4"/>
  <c r="BV12" i="4"/>
  <c r="BS100" i="4"/>
  <c r="BS99" i="4"/>
  <c r="BS98" i="4"/>
  <c r="BS97" i="4"/>
  <c r="BS96" i="4"/>
  <c r="BS95" i="4"/>
  <c r="BS94" i="4"/>
  <c r="BS93" i="4"/>
  <c r="BS92" i="4"/>
  <c r="BS91" i="4"/>
  <c r="BS90" i="4"/>
  <c r="BS89" i="4"/>
  <c r="BS88" i="4"/>
  <c r="BS87" i="4"/>
  <c r="BS86" i="4"/>
  <c r="BS85" i="4"/>
  <c r="BS84" i="4"/>
  <c r="BS83" i="4"/>
  <c r="BS82" i="4"/>
  <c r="BS81" i="4"/>
  <c r="BS80" i="4"/>
  <c r="BS79" i="4"/>
  <c r="BS78" i="4"/>
  <c r="BS77" i="4"/>
  <c r="BS76" i="4"/>
  <c r="BS75" i="4"/>
  <c r="BS74" i="4"/>
  <c r="BS73" i="4"/>
  <c r="BS72" i="4"/>
  <c r="BS71" i="4"/>
  <c r="BS70" i="4"/>
  <c r="BS69" i="4"/>
  <c r="BS68" i="4"/>
  <c r="BS67" i="4"/>
  <c r="BS66" i="4"/>
  <c r="BS65" i="4"/>
  <c r="BS64" i="4"/>
  <c r="BS63" i="4"/>
  <c r="BS62" i="4"/>
  <c r="BS61" i="4"/>
  <c r="BS60" i="4"/>
  <c r="BS59" i="4"/>
  <c r="BS58" i="4"/>
  <c r="BS57" i="4"/>
  <c r="BS56" i="4"/>
  <c r="BS55" i="4"/>
  <c r="BS54" i="4"/>
  <c r="BS53" i="4"/>
  <c r="BS52" i="4"/>
  <c r="BS51" i="4"/>
  <c r="BS50" i="4"/>
  <c r="BS49" i="4"/>
  <c r="BS48" i="4"/>
  <c r="BS47" i="4"/>
  <c r="BS46" i="4"/>
  <c r="BS45" i="4"/>
  <c r="BS44" i="4"/>
  <c r="BS43" i="4"/>
  <c r="BS42" i="4"/>
  <c r="BS41" i="4"/>
  <c r="BS40" i="4"/>
  <c r="BS39" i="4"/>
  <c r="BS38" i="4"/>
  <c r="BS37" i="4"/>
  <c r="BS36" i="4"/>
  <c r="BS35" i="4"/>
  <c r="BS34" i="4"/>
  <c r="BS33" i="4"/>
  <c r="BS32" i="4"/>
  <c r="BS31" i="4"/>
  <c r="BS30" i="4"/>
  <c r="BS29" i="4"/>
  <c r="BS28" i="4"/>
  <c r="BS27" i="4"/>
  <c r="BS26" i="4"/>
  <c r="BS25" i="4"/>
  <c r="BS24" i="4"/>
  <c r="BS23" i="4"/>
  <c r="BS22" i="4"/>
  <c r="BS21" i="4"/>
  <c r="BS20" i="4"/>
  <c r="BS19" i="4"/>
  <c r="BS18" i="4"/>
  <c r="BS17" i="4"/>
  <c r="BS16" i="4"/>
  <c r="BS15" i="4"/>
  <c r="BS14" i="4"/>
  <c r="BS13" i="4"/>
  <c r="BO100" i="4"/>
  <c r="BO99" i="4"/>
  <c r="BO98" i="4"/>
  <c r="BO97" i="4"/>
  <c r="BO96" i="4"/>
  <c r="BO95" i="4"/>
  <c r="BO94" i="4"/>
  <c r="BO93" i="4"/>
  <c r="BO92" i="4"/>
  <c r="BO91" i="4"/>
  <c r="BO90" i="4"/>
  <c r="BO89" i="4"/>
  <c r="BO88" i="4"/>
  <c r="BO87" i="4"/>
  <c r="BO86" i="4"/>
  <c r="BO85" i="4"/>
  <c r="BO84" i="4"/>
  <c r="BO83" i="4"/>
  <c r="BO82" i="4"/>
  <c r="BO81" i="4"/>
  <c r="BO80" i="4"/>
  <c r="BO79" i="4"/>
  <c r="BO78" i="4"/>
  <c r="BO77" i="4"/>
  <c r="BO76" i="4"/>
  <c r="BO75" i="4"/>
  <c r="BO74" i="4"/>
  <c r="BO73" i="4"/>
  <c r="BO72" i="4"/>
  <c r="BO71" i="4"/>
  <c r="BO70" i="4"/>
  <c r="BO69" i="4"/>
  <c r="BO68" i="4"/>
  <c r="BO67" i="4"/>
  <c r="BO66" i="4"/>
  <c r="BO65" i="4"/>
  <c r="BO64" i="4"/>
  <c r="BO63" i="4"/>
  <c r="BO62" i="4"/>
  <c r="BO61" i="4"/>
  <c r="BO60" i="4"/>
  <c r="BO59" i="4"/>
  <c r="BO58" i="4"/>
  <c r="BO57" i="4"/>
  <c r="BO56" i="4"/>
  <c r="BO55" i="4"/>
  <c r="BO54" i="4"/>
  <c r="BO53" i="4"/>
  <c r="BO52" i="4"/>
  <c r="BO51" i="4"/>
  <c r="BO50" i="4"/>
  <c r="BO49" i="4"/>
  <c r="BO48" i="4"/>
  <c r="BO47" i="4"/>
  <c r="BO46" i="4"/>
  <c r="BO45" i="4"/>
  <c r="BO44" i="4"/>
  <c r="BO43" i="4"/>
  <c r="BO42" i="4"/>
  <c r="BO41" i="4"/>
  <c r="BO40" i="4"/>
  <c r="BO39" i="4"/>
  <c r="BO38" i="4"/>
  <c r="BO37" i="4"/>
  <c r="BO36" i="4"/>
  <c r="BO35" i="4"/>
  <c r="BO34" i="4"/>
  <c r="BO33" i="4"/>
  <c r="BO32" i="4"/>
  <c r="BO31" i="4"/>
  <c r="BO30" i="4"/>
  <c r="BO29" i="4"/>
  <c r="BO28" i="4"/>
  <c r="BO27" i="4"/>
  <c r="BO26" i="4"/>
  <c r="BO25" i="4"/>
  <c r="BO24" i="4"/>
  <c r="BO23" i="4"/>
  <c r="BO22" i="4"/>
  <c r="BO21" i="4"/>
  <c r="BO20" i="4"/>
  <c r="BO19" i="4"/>
  <c r="BO18" i="4"/>
  <c r="BO17" i="4"/>
  <c r="BO16" i="4"/>
  <c r="BO15" i="4"/>
  <c r="BO14" i="4"/>
  <c r="BO13" i="4"/>
  <c r="BK100" i="4"/>
  <c r="BW100" i="4" s="1"/>
  <c r="BK99" i="4"/>
  <c r="BW99" i="4" s="1"/>
  <c r="BK98" i="4"/>
  <c r="BW98" i="4" s="1"/>
  <c r="BK97" i="4"/>
  <c r="BW97" i="4" s="1"/>
  <c r="BK96" i="4"/>
  <c r="BK95" i="4"/>
  <c r="BW95" i="4" s="1"/>
  <c r="BK94" i="4"/>
  <c r="BW94" i="4" s="1"/>
  <c r="BK93" i="4"/>
  <c r="BW93" i="4" s="1"/>
  <c r="BK92" i="4"/>
  <c r="BW92" i="4" s="1"/>
  <c r="BK91" i="4"/>
  <c r="BW91" i="4" s="1"/>
  <c r="BK90" i="4"/>
  <c r="BW90" i="4" s="1"/>
  <c r="BK89" i="4"/>
  <c r="BK88" i="4"/>
  <c r="BW88" i="4" s="1"/>
  <c r="BK87" i="4"/>
  <c r="BW87" i="4" s="1"/>
  <c r="BK86" i="4"/>
  <c r="BW86" i="4" s="1"/>
  <c r="BK85" i="4"/>
  <c r="BW85" i="4" s="1"/>
  <c r="BK84" i="4"/>
  <c r="BW84" i="4" s="1"/>
  <c r="BK83" i="4"/>
  <c r="BW83" i="4" s="1"/>
  <c r="BK82" i="4"/>
  <c r="BW82" i="4" s="1"/>
  <c r="BK81" i="4"/>
  <c r="BW81" i="4" s="1"/>
  <c r="BK80" i="4"/>
  <c r="BW80" i="4" s="1"/>
  <c r="BK79" i="4"/>
  <c r="BW79" i="4" s="1"/>
  <c r="BK78" i="4"/>
  <c r="BW78" i="4" s="1"/>
  <c r="BK77" i="4"/>
  <c r="BW77" i="4" s="1"/>
  <c r="BK76" i="4"/>
  <c r="BW76" i="4" s="1"/>
  <c r="BK75" i="4"/>
  <c r="BW75" i="4" s="1"/>
  <c r="BK74" i="4"/>
  <c r="BW74" i="4" s="1"/>
  <c r="BK73" i="4"/>
  <c r="BW73" i="4" s="1"/>
  <c r="BK72" i="4"/>
  <c r="BW72" i="4" s="1"/>
  <c r="BK71" i="4"/>
  <c r="BW71" i="4" s="1"/>
  <c r="BK70" i="4"/>
  <c r="BW70" i="4" s="1"/>
  <c r="BK69" i="4"/>
  <c r="BW69" i="4" s="1"/>
  <c r="BK68" i="4"/>
  <c r="BW68" i="4" s="1"/>
  <c r="BK67" i="4"/>
  <c r="BW67" i="4" s="1"/>
  <c r="BK66" i="4"/>
  <c r="BW66" i="4" s="1"/>
  <c r="BK65" i="4"/>
  <c r="BW65" i="4" s="1"/>
  <c r="BK64" i="4"/>
  <c r="BW64" i="4" s="1"/>
  <c r="BK63" i="4"/>
  <c r="BW63" i="4" s="1"/>
  <c r="BK62" i="4"/>
  <c r="BW62" i="4" s="1"/>
  <c r="BK61" i="4"/>
  <c r="BW61" i="4" s="1"/>
  <c r="BK60" i="4"/>
  <c r="BW60" i="4" s="1"/>
  <c r="BK59" i="4"/>
  <c r="BW59" i="4" s="1"/>
  <c r="BK58" i="4"/>
  <c r="BW58" i="4" s="1"/>
  <c r="BK57" i="4"/>
  <c r="BW57" i="4" s="1"/>
  <c r="BK56" i="4"/>
  <c r="BK55" i="4"/>
  <c r="BW55" i="4" s="1"/>
  <c r="BK54" i="4"/>
  <c r="BW54" i="4" s="1"/>
  <c r="BK53" i="4"/>
  <c r="BW53" i="4" s="1"/>
  <c r="BK52" i="4"/>
  <c r="BW52" i="4" s="1"/>
  <c r="BK51" i="4"/>
  <c r="BK50" i="4"/>
  <c r="BW50" i="4" s="1"/>
  <c r="BK49" i="4"/>
  <c r="BK48" i="4"/>
  <c r="BW48" i="4" s="1"/>
  <c r="BK47" i="4"/>
  <c r="BK46" i="4"/>
  <c r="BW46" i="4" s="1"/>
  <c r="BK45" i="4"/>
  <c r="BW45" i="4" s="1"/>
  <c r="BK44" i="4"/>
  <c r="BW44" i="4" s="1"/>
  <c r="BK43" i="4"/>
  <c r="BK42" i="4"/>
  <c r="BW42" i="4" s="1"/>
  <c r="BK41" i="4"/>
  <c r="BW41" i="4" s="1"/>
  <c r="BK40" i="4"/>
  <c r="BW40" i="4" s="1"/>
  <c r="BK39" i="4"/>
  <c r="BK38" i="4"/>
  <c r="BW38" i="4" s="1"/>
  <c r="BK37" i="4"/>
  <c r="BW37" i="4" s="1"/>
  <c r="BK36" i="4"/>
  <c r="BW36" i="4" s="1"/>
  <c r="BK35" i="4"/>
  <c r="BK34" i="4"/>
  <c r="BW34" i="4" s="1"/>
  <c r="BK33" i="4"/>
  <c r="BW33" i="4" s="1"/>
  <c r="BK32" i="4"/>
  <c r="BW32" i="4" s="1"/>
  <c r="BK31" i="4"/>
  <c r="BK30" i="4"/>
  <c r="BW30" i="4" s="1"/>
  <c r="BK29" i="4"/>
  <c r="BW29" i="4" s="1"/>
  <c r="BK28" i="4"/>
  <c r="BW28" i="4" s="1"/>
  <c r="BK27" i="4"/>
  <c r="BW27" i="4" s="1"/>
  <c r="BK26" i="4"/>
  <c r="BK25" i="4"/>
  <c r="BW25" i="4" s="1"/>
  <c r="BK24" i="4"/>
  <c r="BW24" i="4" s="1"/>
  <c r="BK23" i="4"/>
  <c r="BW23" i="4" s="1"/>
  <c r="BK22" i="4"/>
  <c r="BW22" i="4" s="1"/>
  <c r="BK21" i="4"/>
  <c r="BW21" i="4" s="1"/>
  <c r="BK20" i="4"/>
  <c r="BW20" i="4" s="1"/>
  <c r="BK19" i="4"/>
  <c r="BW19" i="4" s="1"/>
  <c r="BK18" i="4"/>
  <c r="BW18" i="4" s="1"/>
  <c r="BK17" i="4"/>
  <c r="BW17" i="4" s="1"/>
  <c r="BK16" i="4"/>
  <c r="BW16" i="4" s="1"/>
  <c r="BK15" i="4"/>
  <c r="BW15" i="4" s="1"/>
  <c r="BK14" i="4"/>
  <c r="BW14" i="4" s="1"/>
  <c r="BK13" i="4"/>
  <c r="BW13" i="4" s="1"/>
  <c r="BI100" i="4"/>
  <c r="BH100" i="4"/>
  <c r="BF100" i="4"/>
  <c r="BI99" i="4"/>
  <c r="BH99" i="4"/>
  <c r="BF99" i="4"/>
  <c r="BI98" i="4"/>
  <c r="BH98" i="4"/>
  <c r="BF98" i="4"/>
  <c r="BI97" i="4"/>
  <c r="BH97" i="4"/>
  <c r="BF97" i="4"/>
  <c r="BI96" i="4"/>
  <c r="BH96" i="4"/>
  <c r="BF96" i="4"/>
  <c r="BI95" i="4"/>
  <c r="BH95" i="4"/>
  <c r="BF95" i="4"/>
  <c r="BI94" i="4"/>
  <c r="BH94" i="4"/>
  <c r="BF94" i="4"/>
  <c r="BI93" i="4"/>
  <c r="BH93" i="4"/>
  <c r="BF93" i="4"/>
  <c r="BI92" i="4"/>
  <c r="BH92" i="4"/>
  <c r="BF92" i="4"/>
  <c r="BI91" i="4"/>
  <c r="BH91" i="4"/>
  <c r="BF91" i="4"/>
  <c r="BI90" i="4"/>
  <c r="BH90" i="4"/>
  <c r="BF90" i="4"/>
  <c r="BI89" i="4"/>
  <c r="BH89" i="4"/>
  <c r="BF89" i="4"/>
  <c r="BI88" i="4"/>
  <c r="BH88" i="4"/>
  <c r="BF88" i="4"/>
  <c r="BI87" i="4"/>
  <c r="BH87" i="4"/>
  <c r="BF87" i="4"/>
  <c r="BI86" i="4"/>
  <c r="BH86" i="4"/>
  <c r="BF86" i="4"/>
  <c r="BI85" i="4"/>
  <c r="BH85" i="4"/>
  <c r="BF85" i="4"/>
  <c r="BI84" i="4"/>
  <c r="BH84" i="4"/>
  <c r="BF84" i="4"/>
  <c r="BI83" i="4"/>
  <c r="BH83" i="4"/>
  <c r="BF83" i="4"/>
  <c r="BI82" i="4"/>
  <c r="BH82" i="4"/>
  <c r="BF82" i="4"/>
  <c r="BI81" i="4"/>
  <c r="BH81" i="4"/>
  <c r="BF81" i="4"/>
  <c r="BI80" i="4"/>
  <c r="BH80" i="4"/>
  <c r="BF80" i="4"/>
  <c r="BI79" i="4"/>
  <c r="BH79" i="4"/>
  <c r="BF79" i="4"/>
  <c r="BI78" i="4"/>
  <c r="BH78" i="4"/>
  <c r="BF78" i="4"/>
  <c r="BI77" i="4"/>
  <c r="BH77" i="4"/>
  <c r="BF77" i="4"/>
  <c r="BI76" i="4"/>
  <c r="BH76" i="4"/>
  <c r="BF76" i="4"/>
  <c r="BI75" i="4"/>
  <c r="BH75" i="4"/>
  <c r="BF75" i="4"/>
  <c r="BI74" i="4"/>
  <c r="BH74" i="4"/>
  <c r="BF74" i="4"/>
  <c r="BI73" i="4"/>
  <c r="BH73" i="4"/>
  <c r="BF73" i="4"/>
  <c r="BI72" i="4"/>
  <c r="BH72" i="4"/>
  <c r="BF72" i="4"/>
  <c r="BI71" i="4"/>
  <c r="BH71" i="4"/>
  <c r="BF71" i="4"/>
  <c r="BI70" i="4"/>
  <c r="BH70" i="4"/>
  <c r="BF70" i="4"/>
  <c r="BI69" i="4"/>
  <c r="BH69" i="4"/>
  <c r="BF69" i="4"/>
  <c r="BI68" i="4"/>
  <c r="BH68" i="4"/>
  <c r="BF68" i="4"/>
  <c r="BI67" i="4"/>
  <c r="BH67" i="4"/>
  <c r="BF67" i="4"/>
  <c r="BI66" i="4"/>
  <c r="BH66" i="4"/>
  <c r="BF66" i="4"/>
  <c r="BI65" i="4"/>
  <c r="BH65" i="4"/>
  <c r="BF65" i="4"/>
  <c r="BI64" i="4"/>
  <c r="BH64" i="4"/>
  <c r="BF64" i="4"/>
  <c r="BI63" i="4"/>
  <c r="BH63" i="4"/>
  <c r="BF63" i="4"/>
  <c r="BI62" i="4"/>
  <c r="BH62" i="4"/>
  <c r="BF62" i="4"/>
  <c r="BI61" i="4"/>
  <c r="BH61" i="4"/>
  <c r="BF61" i="4"/>
  <c r="BI60" i="4"/>
  <c r="BH60" i="4"/>
  <c r="BF60" i="4"/>
  <c r="BI59" i="4"/>
  <c r="BH59" i="4"/>
  <c r="BF59" i="4"/>
  <c r="BI58" i="4"/>
  <c r="BH58" i="4"/>
  <c r="BF58" i="4"/>
  <c r="BI57" i="4"/>
  <c r="BH57" i="4"/>
  <c r="BF57" i="4"/>
  <c r="BI56" i="4"/>
  <c r="BH56" i="4"/>
  <c r="BF56" i="4"/>
  <c r="BI55" i="4"/>
  <c r="BH55" i="4"/>
  <c r="BF55" i="4"/>
  <c r="BI54" i="4"/>
  <c r="BH54" i="4"/>
  <c r="BF54" i="4"/>
  <c r="BI53" i="4"/>
  <c r="BH53" i="4"/>
  <c r="BF53" i="4"/>
  <c r="BI52" i="4"/>
  <c r="BH52" i="4"/>
  <c r="BF52" i="4"/>
  <c r="BI51" i="4"/>
  <c r="BH51" i="4"/>
  <c r="BF51" i="4"/>
  <c r="BI50" i="4"/>
  <c r="BH50" i="4"/>
  <c r="BF50" i="4"/>
  <c r="BI49" i="4"/>
  <c r="BH49" i="4"/>
  <c r="BF49" i="4"/>
  <c r="BI48" i="4"/>
  <c r="BH48" i="4"/>
  <c r="BF48" i="4"/>
  <c r="BI47" i="4"/>
  <c r="BH47" i="4"/>
  <c r="BF47" i="4"/>
  <c r="BI46" i="4"/>
  <c r="BH46" i="4"/>
  <c r="BF46" i="4"/>
  <c r="BI45" i="4"/>
  <c r="BH45" i="4"/>
  <c r="BF45" i="4"/>
  <c r="BI44" i="4"/>
  <c r="BH44" i="4"/>
  <c r="BF44" i="4"/>
  <c r="BI43" i="4"/>
  <c r="BH43" i="4"/>
  <c r="BF43" i="4"/>
  <c r="BI42" i="4"/>
  <c r="BH42" i="4"/>
  <c r="BF42" i="4"/>
  <c r="BI41" i="4"/>
  <c r="BH41" i="4"/>
  <c r="BF41" i="4"/>
  <c r="BI40" i="4"/>
  <c r="BH40" i="4"/>
  <c r="BF40" i="4"/>
  <c r="BI39" i="4"/>
  <c r="BH39" i="4"/>
  <c r="BF39" i="4"/>
  <c r="BI38" i="4"/>
  <c r="BH38" i="4"/>
  <c r="BF38" i="4"/>
  <c r="BI37" i="4"/>
  <c r="BH37" i="4"/>
  <c r="BF37" i="4"/>
  <c r="BI36" i="4"/>
  <c r="BH36" i="4"/>
  <c r="BF36" i="4"/>
  <c r="BI35" i="4"/>
  <c r="BH35" i="4"/>
  <c r="BF35" i="4"/>
  <c r="BI34" i="4"/>
  <c r="BH34" i="4"/>
  <c r="BF34" i="4"/>
  <c r="BI33" i="4"/>
  <c r="BH33" i="4"/>
  <c r="BF33" i="4"/>
  <c r="BI32" i="4"/>
  <c r="BH32" i="4"/>
  <c r="BF32" i="4"/>
  <c r="BI31" i="4"/>
  <c r="BH31" i="4"/>
  <c r="BF31" i="4"/>
  <c r="BI30" i="4"/>
  <c r="BH30" i="4"/>
  <c r="BF30" i="4"/>
  <c r="BI29" i="4"/>
  <c r="BH29" i="4"/>
  <c r="BF29" i="4"/>
  <c r="BI28" i="4"/>
  <c r="BH28" i="4"/>
  <c r="BF28" i="4"/>
  <c r="BI27" i="4"/>
  <c r="BH27" i="4"/>
  <c r="BF27" i="4"/>
  <c r="BI26" i="4"/>
  <c r="BH26" i="4"/>
  <c r="BF26" i="4"/>
  <c r="BI25" i="4"/>
  <c r="BH25" i="4"/>
  <c r="BF25" i="4"/>
  <c r="BI24" i="4"/>
  <c r="BH24" i="4"/>
  <c r="BF24" i="4"/>
  <c r="BI23" i="4"/>
  <c r="BH23" i="4"/>
  <c r="BF23" i="4"/>
  <c r="BI22" i="4"/>
  <c r="BH22" i="4"/>
  <c r="BF22" i="4"/>
  <c r="BI21" i="4"/>
  <c r="BH21" i="4"/>
  <c r="BF21" i="4"/>
  <c r="BI20" i="4"/>
  <c r="BH20" i="4"/>
  <c r="BF20" i="4"/>
  <c r="BI19" i="4"/>
  <c r="BH19" i="4"/>
  <c r="BF19" i="4"/>
  <c r="BI18" i="4"/>
  <c r="BH18" i="4"/>
  <c r="BF18" i="4"/>
  <c r="BI17" i="4"/>
  <c r="BH17" i="4"/>
  <c r="BF17" i="4"/>
  <c r="BI16" i="4"/>
  <c r="BH16" i="4"/>
  <c r="BF16" i="4"/>
  <c r="BI15" i="4"/>
  <c r="BH15" i="4"/>
  <c r="BF15" i="4"/>
  <c r="BI14" i="4"/>
  <c r="BH14" i="4"/>
  <c r="BF14" i="4"/>
  <c r="BI13" i="4"/>
  <c r="BH13" i="4"/>
  <c r="BF13" i="4"/>
  <c r="BC100" i="4"/>
  <c r="BC99" i="4"/>
  <c r="BC98" i="4"/>
  <c r="BC97" i="4"/>
  <c r="BC96" i="4"/>
  <c r="BC95" i="4"/>
  <c r="BC94" i="4"/>
  <c r="BC93" i="4"/>
  <c r="BC92" i="4"/>
  <c r="BC91" i="4"/>
  <c r="BC90" i="4"/>
  <c r="BC89" i="4"/>
  <c r="BC88" i="4"/>
  <c r="BC87" i="4"/>
  <c r="BC86" i="4"/>
  <c r="BC85" i="4"/>
  <c r="BC84" i="4"/>
  <c r="BC83" i="4"/>
  <c r="BC82" i="4"/>
  <c r="BC81" i="4"/>
  <c r="BC80" i="4"/>
  <c r="BC79" i="4"/>
  <c r="BC78" i="4"/>
  <c r="BC77" i="4"/>
  <c r="BC76" i="4"/>
  <c r="BC75" i="4"/>
  <c r="BC74" i="4"/>
  <c r="BC73" i="4"/>
  <c r="BC72" i="4"/>
  <c r="BC71" i="4"/>
  <c r="BC70" i="4"/>
  <c r="BC69" i="4"/>
  <c r="BC68" i="4"/>
  <c r="BC67" i="4"/>
  <c r="BC66" i="4"/>
  <c r="BC65" i="4"/>
  <c r="BC64" i="4"/>
  <c r="BC63" i="4"/>
  <c r="BC62" i="4"/>
  <c r="BC61" i="4"/>
  <c r="BC60" i="4"/>
  <c r="BC59" i="4"/>
  <c r="BC58" i="4"/>
  <c r="BC57" i="4"/>
  <c r="BC56" i="4"/>
  <c r="BC55" i="4"/>
  <c r="BC54" i="4"/>
  <c r="BC53" i="4"/>
  <c r="BC52" i="4"/>
  <c r="BC51" i="4"/>
  <c r="BC50" i="4"/>
  <c r="BC49" i="4"/>
  <c r="BC48" i="4"/>
  <c r="BC47" i="4"/>
  <c r="BC46" i="4"/>
  <c r="BC45" i="4"/>
  <c r="BC44" i="4"/>
  <c r="BC43" i="4"/>
  <c r="BC42" i="4"/>
  <c r="BC41" i="4"/>
  <c r="BC40" i="4"/>
  <c r="BC39" i="4"/>
  <c r="BC38" i="4"/>
  <c r="BC37" i="4"/>
  <c r="BC36" i="4"/>
  <c r="BC35" i="4"/>
  <c r="BC34" i="4"/>
  <c r="BC33" i="4"/>
  <c r="BC32" i="4"/>
  <c r="BC31" i="4"/>
  <c r="BC30" i="4"/>
  <c r="BC29" i="4"/>
  <c r="BC28" i="4"/>
  <c r="BC27" i="4"/>
  <c r="BC26" i="4"/>
  <c r="BC25" i="4"/>
  <c r="BC24" i="4"/>
  <c r="BC23" i="4"/>
  <c r="BC22" i="4"/>
  <c r="BC21" i="4"/>
  <c r="BC20" i="4"/>
  <c r="BC19" i="4"/>
  <c r="BC18" i="4"/>
  <c r="BC17" i="4"/>
  <c r="BC16" i="4"/>
  <c r="BC15" i="4"/>
  <c r="BC14" i="4"/>
  <c r="BC13" i="4"/>
  <c r="AY100" i="4"/>
  <c r="AY99" i="4"/>
  <c r="AY98" i="4"/>
  <c r="AY97" i="4"/>
  <c r="AY96" i="4"/>
  <c r="AY95" i="4"/>
  <c r="AY94" i="4"/>
  <c r="AY93" i="4"/>
  <c r="AY92" i="4"/>
  <c r="AY91" i="4"/>
  <c r="AY90" i="4"/>
  <c r="AY89" i="4"/>
  <c r="AY88" i="4"/>
  <c r="AY87" i="4"/>
  <c r="AY86" i="4"/>
  <c r="AY85" i="4"/>
  <c r="AY84" i="4"/>
  <c r="AY83" i="4"/>
  <c r="AY82" i="4"/>
  <c r="AY81" i="4"/>
  <c r="AY80" i="4"/>
  <c r="AY79" i="4"/>
  <c r="AY78" i="4"/>
  <c r="AY77" i="4"/>
  <c r="AY76" i="4"/>
  <c r="AY75" i="4"/>
  <c r="AY74" i="4"/>
  <c r="AY73" i="4"/>
  <c r="AY72" i="4"/>
  <c r="AY71" i="4"/>
  <c r="AY70" i="4"/>
  <c r="AY69" i="4"/>
  <c r="AY68" i="4"/>
  <c r="AY67" i="4"/>
  <c r="AY66" i="4"/>
  <c r="AY65" i="4"/>
  <c r="AY64" i="4"/>
  <c r="AY63" i="4"/>
  <c r="AY62" i="4"/>
  <c r="AY61" i="4"/>
  <c r="AY60" i="4"/>
  <c r="AY59" i="4"/>
  <c r="AY58" i="4"/>
  <c r="AY57" i="4"/>
  <c r="AY56" i="4"/>
  <c r="AY55" i="4"/>
  <c r="AY54" i="4"/>
  <c r="AY53" i="4"/>
  <c r="AY52" i="4"/>
  <c r="AY51" i="4"/>
  <c r="AY50" i="4"/>
  <c r="AY49" i="4"/>
  <c r="AY48" i="4"/>
  <c r="AY47" i="4"/>
  <c r="AY46" i="4"/>
  <c r="AY45" i="4"/>
  <c r="AY44" i="4"/>
  <c r="AY43" i="4"/>
  <c r="AY42" i="4"/>
  <c r="AY41" i="4"/>
  <c r="AY40" i="4"/>
  <c r="AY39" i="4"/>
  <c r="AY38" i="4"/>
  <c r="AY37" i="4"/>
  <c r="AY36" i="4"/>
  <c r="AY35" i="4"/>
  <c r="AY34" i="4"/>
  <c r="AY33" i="4"/>
  <c r="AY32" i="4"/>
  <c r="AY31" i="4"/>
  <c r="AY30" i="4"/>
  <c r="AY29" i="4"/>
  <c r="AY28" i="4"/>
  <c r="AY27" i="4"/>
  <c r="AY26" i="4"/>
  <c r="AY25" i="4"/>
  <c r="AY24" i="4"/>
  <c r="AY23" i="4"/>
  <c r="AY22" i="4"/>
  <c r="AY21" i="4"/>
  <c r="AY20" i="4"/>
  <c r="AY19" i="4"/>
  <c r="AY18" i="4"/>
  <c r="AY17" i="4"/>
  <c r="AY16" i="4"/>
  <c r="AY15" i="4"/>
  <c r="AY14" i="4"/>
  <c r="AY13" i="4"/>
  <c r="AU100" i="4"/>
  <c r="BG100" i="4" s="1"/>
  <c r="AU99" i="4"/>
  <c r="BG99" i="4" s="1"/>
  <c r="AU98" i="4"/>
  <c r="BG98" i="4" s="1"/>
  <c r="AU97" i="4"/>
  <c r="BG97" i="4" s="1"/>
  <c r="AU96" i="4"/>
  <c r="BG96" i="4" s="1"/>
  <c r="AU95" i="4"/>
  <c r="BG95" i="4" s="1"/>
  <c r="AU94" i="4"/>
  <c r="BG94" i="4" s="1"/>
  <c r="AU93" i="4"/>
  <c r="BG93" i="4" s="1"/>
  <c r="AU92" i="4"/>
  <c r="BG92" i="4" s="1"/>
  <c r="AU91" i="4"/>
  <c r="BG91" i="4" s="1"/>
  <c r="AU90" i="4"/>
  <c r="AU89" i="4"/>
  <c r="BG89" i="4" s="1"/>
  <c r="AU88" i="4"/>
  <c r="BG88" i="4" s="1"/>
  <c r="AU87" i="4"/>
  <c r="BG87" i="4" s="1"/>
  <c r="AU86" i="4"/>
  <c r="BG86" i="4" s="1"/>
  <c r="AU85" i="4"/>
  <c r="BG85" i="4" s="1"/>
  <c r="AU84" i="4"/>
  <c r="BG84" i="4" s="1"/>
  <c r="AU83" i="4"/>
  <c r="BG83" i="4" s="1"/>
  <c r="AU82" i="4"/>
  <c r="AU81" i="4"/>
  <c r="BG81" i="4" s="1"/>
  <c r="AU80" i="4"/>
  <c r="AU79" i="4"/>
  <c r="BG79" i="4" s="1"/>
  <c r="AU78" i="4"/>
  <c r="BG78" i="4" s="1"/>
  <c r="AU77" i="4"/>
  <c r="BG77" i="4" s="1"/>
  <c r="AU76" i="4"/>
  <c r="BG76" i="4" s="1"/>
  <c r="AU75" i="4"/>
  <c r="BG75" i="4" s="1"/>
  <c r="AU74" i="4"/>
  <c r="BG74" i="4" s="1"/>
  <c r="AU73" i="4"/>
  <c r="BG73" i="4" s="1"/>
  <c r="AU72" i="4"/>
  <c r="BG72" i="4" s="1"/>
  <c r="AU71" i="4"/>
  <c r="BG71" i="4" s="1"/>
  <c r="AU70" i="4"/>
  <c r="BG70" i="4" s="1"/>
  <c r="AU69" i="4"/>
  <c r="BG69" i="4" s="1"/>
  <c r="AU68" i="4"/>
  <c r="BG68" i="4" s="1"/>
  <c r="AU67" i="4"/>
  <c r="BG67" i="4" s="1"/>
  <c r="AU66" i="4"/>
  <c r="AU65" i="4"/>
  <c r="BG65" i="4" s="1"/>
  <c r="AU64" i="4"/>
  <c r="BG64" i="4" s="1"/>
  <c r="AU63" i="4"/>
  <c r="BG63" i="4" s="1"/>
  <c r="AU62" i="4"/>
  <c r="BG62" i="4" s="1"/>
  <c r="AU61" i="4"/>
  <c r="BG61" i="4" s="1"/>
  <c r="AU60" i="4"/>
  <c r="BG60" i="4" s="1"/>
  <c r="AU59" i="4"/>
  <c r="BG59" i="4" s="1"/>
  <c r="AU58" i="4"/>
  <c r="AU57" i="4"/>
  <c r="BG57" i="4" s="1"/>
  <c r="AU56" i="4"/>
  <c r="AU55" i="4"/>
  <c r="BG55" i="4" s="1"/>
  <c r="AU54" i="4"/>
  <c r="BG54" i="4" s="1"/>
  <c r="AU53" i="4"/>
  <c r="BG53" i="4" s="1"/>
  <c r="AU52" i="4"/>
  <c r="BG52" i="4" s="1"/>
  <c r="AU51" i="4"/>
  <c r="BG51" i="4" s="1"/>
  <c r="AU50" i="4"/>
  <c r="BG50" i="4" s="1"/>
  <c r="AU49" i="4"/>
  <c r="BG49" i="4" s="1"/>
  <c r="AU48" i="4"/>
  <c r="AU47" i="4"/>
  <c r="BG47" i="4" s="1"/>
  <c r="AU46" i="4"/>
  <c r="BG46" i="4" s="1"/>
  <c r="AU45" i="4"/>
  <c r="BG45" i="4" s="1"/>
  <c r="AU44" i="4"/>
  <c r="AU43" i="4"/>
  <c r="BG43" i="4" s="1"/>
  <c r="AU42" i="4"/>
  <c r="BG42" i="4" s="1"/>
  <c r="AU41" i="4"/>
  <c r="AU40" i="4"/>
  <c r="AU39" i="4"/>
  <c r="BG39" i="4" s="1"/>
  <c r="AU38" i="4"/>
  <c r="BG38" i="4" s="1"/>
  <c r="AU37" i="4"/>
  <c r="BG37" i="4" s="1"/>
  <c r="AU36" i="4"/>
  <c r="AU35" i="4"/>
  <c r="AU34" i="4"/>
  <c r="AU33" i="4"/>
  <c r="BG33" i="4" s="1"/>
  <c r="AU32" i="4"/>
  <c r="AU31" i="4"/>
  <c r="AU30" i="4"/>
  <c r="BG30" i="4" s="1"/>
  <c r="AU29" i="4"/>
  <c r="BG29" i="4" s="1"/>
  <c r="AU28" i="4"/>
  <c r="AU27" i="4"/>
  <c r="AU26" i="4"/>
  <c r="BG26" i="4" s="1"/>
  <c r="AU25" i="4"/>
  <c r="BG25" i="4" s="1"/>
  <c r="AU24" i="4"/>
  <c r="AU23" i="4"/>
  <c r="AU22" i="4"/>
  <c r="BG22" i="4" s="1"/>
  <c r="AU21" i="4"/>
  <c r="BG21" i="4" s="1"/>
  <c r="AU20" i="4"/>
  <c r="AU19" i="4"/>
  <c r="AU18" i="4"/>
  <c r="BG18" i="4" s="1"/>
  <c r="AU17" i="4"/>
  <c r="BG17" i="4" s="1"/>
  <c r="AU16" i="4"/>
  <c r="AU15" i="4"/>
  <c r="BG15" i="4" s="1"/>
  <c r="AU14" i="4"/>
  <c r="BG14" i="4" s="1"/>
  <c r="AU13" i="4"/>
  <c r="BG13" i="4" s="1"/>
  <c r="AM13" i="4"/>
  <c r="AM14" i="4"/>
  <c r="AM15" i="4"/>
  <c r="AM16" i="4"/>
  <c r="AM17" i="4"/>
  <c r="AM18" i="4"/>
  <c r="AM19" i="4"/>
  <c r="AM20" i="4"/>
  <c r="AM21" i="4"/>
  <c r="AM22" i="4"/>
  <c r="AM23" i="4"/>
  <c r="AM24" i="4"/>
  <c r="AM25" i="4"/>
  <c r="AM26" i="4"/>
  <c r="AM27" i="4"/>
  <c r="AM28" i="4"/>
  <c r="AM29" i="4"/>
  <c r="AM30" i="4"/>
  <c r="AM31" i="4"/>
  <c r="AM32" i="4"/>
  <c r="AM33" i="4"/>
  <c r="AM34" i="4"/>
  <c r="AM35" i="4"/>
  <c r="AM36" i="4"/>
  <c r="AM37" i="4"/>
  <c r="AM38" i="4"/>
  <c r="AM39" i="4"/>
  <c r="AM40" i="4"/>
  <c r="AM41" i="4"/>
  <c r="AM42" i="4"/>
  <c r="AM43" i="4"/>
  <c r="AM44" i="4"/>
  <c r="AM45" i="4"/>
  <c r="AM46" i="4"/>
  <c r="AM47" i="4"/>
  <c r="AM48" i="4"/>
  <c r="AM49" i="4"/>
  <c r="AM50" i="4"/>
  <c r="AM51" i="4"/>
  <c r="AM52" i="4"/>
  <c r="AM53" i="4"/>
  <c r="AM54" i="4"/>
  <c r="AM55" i="4"/>
  <c r="AM56" i="4"/>
  <c r="AM57" i="4"/>
  <c r="AM58" i="4"/>
  <c r="AM59" i="4"/>
  <c r="AM60" i="4"/>
  <c r="AM61" i="4"/>
  <c r="AM62" i="4"/>
  <c r="AM63" i="4"/>
  <c r="AM64" i="4"/>
  <c r="AM65" i="4"/>
  <c r="AM66" i="4"/>
  <c r="AM67" i="4"/>
  <c r="AM68" i="4"/>
  <c r="AM69" i="4"/>
  <c r="AM70" i="4"/>
  <c r="AM71" i="4"/>
  <c r="AM72" i="4"/>
  <c r="AM73" i="4"/>
  <c r="AM74" i="4"/>
  <c r="AM75" i="4"/>
  <c r="AM76" i="4"/>
  <c r="AM77" i="4"/>
  <c r="AM78" i="4"/>
  <c r="AM79" i="4"/>
  <c r="AM80" i="4"/>
  <c r="AM81" i="4"/>
  <c r="AM82" i="4"/>
  <c r="AM83" i="4"/>
  <c r="AM84" i="4"/>
  <c r="AM85" i="4"/>
  <c r="AM86" i="4"/>
  <c r="AM87" i="4"/>
  <c r="AM88" i="4"/>
  <c r="AM89" i="4"/>
  <c r="AM90" i="4"/>
  <c r="AM91" i="4"/>
  <c r="AM92" i="4"/>
  <c r="AM93" i="4"/>
  <c r="AM94" i="4"/>
  <c r="AM95" i="4"/>
  <c r="AM96" i="4"/>
  <c r="AM97" i="4"/>
  <c r="AM98" i="4"/>
  <c r="AM99" i="4"/>
  <c r="AM100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I34" i="4"/>
  <c r="AI35" i="4"/>
  <c r="AI36" i="4"/>
  <c r="AI37" i="4"/>
  <c r="AI38" i="4"/>
  <c r="AI39" i="4"/>
  <c r="AI40" i="4"/>
  <c r="AI41" i="4"/>
  <c r="AI42" i="4"/>
  <c r="AI43" i="4"/>
  <c r="AI44" i="4"/>
  <c r="AI45" i="4"/>
  <c r="AI46" i="4"/>
  <c r="AI47" i="4"/>
  <c r="AI48" i="4"/>
  <c r="AI49" i="4"/>
  <c r="AI50" i="4"/>
  <c r="AI51" i="4"/>
  <c r="AI52" i="4"/>
  <c r="AI53" i="4"/>
  <c r="AI54" i="4"/>
  <c r="AI55" i="4"/>
  <c r="AI56" i="4"/>
  <c r="AI57" i="4"/>
  <c r="AI58" i="4"/>
  <c r="AI59" i="4"/>
  <c r="AI60" i="4"/>
  <c r="AI61" i="4"/>
  <c r="AI62" i="4"/>
  <c r="AI63" i="4"/>
  <c r="AI64" i="4"/>
  <c r="AI65" i="4"/>
  <c r="AI66" i="4"/>
  <c r="AI67" i="4"/>
  <c r="AI68" i="4"/>
  <c r="AI69" i="4"/>
  <c r="AI70" i="4"/>
  <c r="AI71" i="4"/>
  <c r="AI72" i="4"/>
  <c r="AI73" i="4"/>
  <c r="AI74" i="4"/>
  <c r="AI75" i="4"/>
  <c r="AI76" i="4"/>
  <c r="AI77" i="4"/>
  <c r="AI78" i="4"/>
  <c r="AI79" i="4"/>
  <c r="AI80" i="4"/>
  <c r="AI81" i="4"/>
  <c r="AI82" i="4"/>
  <c r="AI83" i="4"/>
  <c r="AI84" i="4"/>
  <c r="AI85" i="4"/>
  <c r="AI86" i="4"/>
  <c r="AI87" i="4"/>
  <c r="AI88" i="4"/>
  <c r="AI89" i="4"/>
  <c r="AI90" i="4"/>
  <c r="AI91" i="4"/>
  <c r="AI92" i="4"/>
  <c r="AI93" i="4"/>
  <c r="AI94" i="4"/>
  <c r="AI95" i="4"/>
  <c r="AI96" i="4"/>
  <c r="AI97" i="4"/>
  <c r="AI98" i="4"/>
  <c r="AI99" i="4"/>
  <c r="AI100" i="4"/>
  <c r="AE13" i="4"/>
  <c r="AQ13" i="4" s="1"/>
  <c r="AE14" i="4"/>
  <c r="AQ14" i="4" s="1"/>
  <c r="AE15" i="4"/>
  <c r="AQ15" i="4" s="1"/>
  <c r="AE16" i="4"/>
  <c r="AQ16" i="4" s="1"/>
  <c r="AE17" i="4"/>
  <c r="AQ17" i="4" s="1"/>
  <c r="AE18" i="4"/>
  <c r="AQ18" i="4" s="1"/>
  <c r="AE19" i="4"/>
  <c r="AQ19" i="4" s="1"/>
  <c r="AE20" i="4"/>
  <c r="AQ20" i="4" s="1"/>
  <c r="AE21" i="4"/>
  <c r="AQ21" i="4" s="1"/>
  <c r="AE22" i="4"/>
  <c r="AQ22" i="4" s="1"/>
  <c r="AE23" i="4"/>
  <c r="AQ23" i="4" s="1"/>
  <c r="AE24" i="4"/>
  <c r="AQ24" i="4" s="1"/>
  <c r="AE25" i="4"/>
  <c r="AQ25" i="4" s="1"/>
  <c r="AE26" i="4"/>
  <c r="AQ26" i="4" s="1"/>
  <c r="AE27" i="4"/>
  <c r="AQ27" i="4" s="1"/>
  <c r="AE28" i="4"/>
  <c r="AQ28" i="4" s="1"/>
  <c r="AE29" i="4"/>
  <c r="AQ29" i="4" s="1"/>
  <c r="AE30" i="4"/>
  <c r="AQ30" i="4" s="1"/>
  <c r="AE31" i="4"/>
  <c r="AQ31" i="4" s="1"/>
  <c r="AE32" i="4"/>
  <c r="AQ32" i="4" s="1"/>
  <c r="AE33" i="4"/>
  <c r="AQ33" i="4" s="1"/>
  <c r="AE34" i="4"/>
  <c r="AQ34" i="4" s="1"/>
  <c r="AE35" i="4"/>
  <c r="AQ35" i="4" s="1"/>
  <c r="AE36" i="4"/>
  <c r="AQ36" i="4" s="1"/>
  <c r="AE37" i="4"/>
  <c r="AQ37" i="4" s="1"/>
  <c r="AE38" i="4"/>
  <c r="AQ38" i="4" s="1"/>
  <c r="AE39" i="4"/>
  <c r="AQ39" i="4" s="1"/>
  <c r="AE40" i="4"/>
  <c r="AQ40" i="4" s="1"/>
  <c r="AE41" i="4"/>
  <c r="AQ41" i="4" s="1"/>
  <c r="AE42" i="4"/>
  <c r="AQ42" i="4" s="1"/>
  <c r="AE43" i="4"/>
  <c r="AQ43" i="4" s="1"/>
  <c r="AE44" i="4"/>
  <c r="AQ44" i="4" s="1"/>
  <c r="AE45" i="4"/>
  <c r="AQ45" i="4" s="1"/>
  <c r="AE46" i="4"/>
  <c r="AQ46" i="4" s="1"/>
  <c r="AE47" i="4"/>
  <c r="AE48" i="4"/>
  <c r="AQ48" i="4" s="1"/>
  <c r="AE49" i="4"/>
  <c r="AE50" i="4"/>
  <c r="AQ50" i="4" s="1"/>
  <c r="AE51" i="4"/>
  <c r="AQ51" i="4" s="1"/>
  <c r="AE52" i="4"/>
  <c r="AQ52" i="4" s="1"/>
  <c r="AE53" i="4"/>
  <c r="AQ53" i="4" s="1"/>
  <c r="AE54" i="4"/>
  <c r="AQ54" i="4" s="1"/>
  <c r="AE55" i="4"/>
  <c r="AQ55" i="4" s="1"/>
  <c r="AE56" i="4"/>
  <c r="AQ56" i="4" s="1"/>
  <c r="AE57" i="4"/>
  <c r="AQ57" i="4" s="1"/>
  <c r="AE58" i="4"/>
  <c r="AQ58" i="4" s="1"/>
  <c r="AE59" i="4"/>
  <c r="AQ59" i="4" s="1"/>
  <c r="AE60" i="4"/>
  <c r="AQ60" i="4" s="1"/>
  <c r="AE61" i="4"/>
  <c r="AQ61" i="4" s="1"/>
  <c r="AE62" i="4"/>
  <c r="AQ62" i="4" s="1"/>
  <c r="AE63" i="4"/>
  <c r="AE64" i="4"/>
  <c r="AQ64" i="4" s="1"/>
  <c r="AE65" i="4"/>
  <c r="AQ65" i="4" s="1"/>
  <c r="AE66" i="4"/>
  <c r="AQ66" i="4" s="1"/>
  <c r="AE67" i="4"/>
  <c r="AE68" i="4"/>
  <c r="AQ68" i="4" s="1"/>
  <c r="AE69" i="4"/>
  <c r="AQ69" i="4" s="1"/>
  <c r="AE70" i="4"/>
  <c r="AQ70" i="4" s="1"/>
  <c r="AE71" i="4"/>
  <c r="AE72" i="4"/>
  <c r="AQ72" i="4" s="1"/>
  <c r="AE73" i="4"/>
  <c r="AQ73" i="4" s="1"/>
  <c r="AE74" i="4"/>
  <c r="AQ74" i="4" s="1"/>
  <c r="AE75" i="4"/>
  <c r="AE76" i="4"/>
  <c r="AQ76" i="4" s="1"/>
  <c r="AE77" i="4"/>
  <c r="AE78" i="4"/>
  <c r="AQ78" i="4" s="1"/>
  <c r="AE79" i="4"/>
  <c r="AQ79" i="4" s="1"/>
  <c r="AE80" i="4"/>
  <c r="AQ80" i="4" s="1"/>
  <c r="AE81" i="4"/>
  <c r="AQ81" i="4" s="1"/>
  <c r="AE82" i="4"/>
  <c r="AQ82" i="4" s="1"/>
  <c r="AE83" i="4"/>
  <c r="AE84" i="4"/>
  <c r="AQ84" i="4" s="1"/>
  <c r="AE85" i="4"/>
  <c r="AQ85" i="4" s="1"/>
  <c r="AE86" i="4"/>
  <c r="AQ86" i="4" s="1"/>
  <c r="AE87" i="4"/>
  <c r="AE88" i="4"/>
  <c r="AQ88" i="4" s="1"/>
  <c r="AE89" i="4"/>
  <c r="AQ89" i="4" s="1"/>
  <c r="AE90" i="4"/>
  <c r="AQ90" i="4" s="1"/>
  <c r="AE91" i="4"/>
  <c r="AQ91" i="4" s="1"/>
  <c r="AE92" i="4"/>
  <c r="AQ92" i="4" s="1"/>
  <c r="AE93" i="4"/>
  <c r="AQ93" i="4" s="1"/>
  <c r="AE94" i="4"/>
  <c r="AE95" i="4"/>
  <c r="AQ95" i="4" s="1"/>
  <c r="AE96" i="4"/>
  <c r="AQ96" i="4" s="1"/>
  <c r="AE97" i="4"/>
  <c r="AQ97" i="4" s="1"/>
  <c r="AE98" i="4"/>
  <c r="AQ98" i="4" s="1"/>
  <c r="AE99" i="4"/>
  <c r="AQ99" i="4" s="1"/>
  <c r="AE100" i="4"/>
  <c r="AQ100" i="4" s="1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W77" i="4"/>
  <c r="W78" i="4"/>
  <c r="W79" i="4"/>
  <c r="W80" i="4"/>
  <c r="W81" i="4"/>
  <c r="W82" i="4"/>
  <c r="W83" i="4"/>
  <c r="W84" i="4"/>
  <c r="W85" i="4"/>
  <c r="W86" i="4"/>
  <c r="W87" i="4"/>
  <c r="W88" i="4"/>
  <c r="W89" i="4"/>
  <c r="W90" i="4"/>
  <c r="W91" i="4"/>
  <c r="W92" i="4"/>
  <c r="W93" i="4"/>
  <c r="W94" i="4"/>
  <c r="W95" i="4"/>
  <c r="W96" i="4"/>
  <c r="W97" i="4"/>
  <c r="W98" i="4"/>
  <c r="W99" i="4"/>
  <c r="W100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90" i="4"/>
  <c r="S91" i="4"/>
  <c r="S92" i="4"/>
  <c r="S93" i="4"/>
  <c r="S94" i="4"/>
  <c r="S95" i="4"/>
  <c r="S96" i="4"/>
  <c r="S97" i="4"/>
  <c r="S98" i="4"/>
  <c r="S99" i="4"/>
  <c r="S100" i="4"/>
  <c r="O13" i="4"/>
  <c r="AA13" i="4" s="1"/>
  <c r="O14" i="4"/>
  <c r="AA14" i="4" s="1"/>
  <c r="O15" i="4"/>
  <c r="AA15" i="4" s="1"/>
  <c r="O16" i="4"/>
  <c r="AA16" i="4" s="1"/>
  <c r="O17" i="4"/>
  <c r="AA17" i="4" s="1"/>
  <c r="O18" i="4"/>
  <c r="AA18" i="4" s="1"/>
  <c r="O19" i="4"/>
  <c r="AA19" i="4" s="1"/>
  <c r="O20" i="4"/>
  <c r="AA20" i="4" s="1"/>
  <c r="O21" i="4"/>
  <c r="AA21" i="4" s="1"/>
  <c r="O22" i="4"/>
  <c r="AA22" i="4" s="1"/>
  <c r="O23" i="4"/>
  <c r="O24" i="4"/>
  <c r="AA24" i="4" s="1"/>
  <c r="O25" i="4"/>
  <c r="AA25" i="4" s="1"/>
  <c r="O26" i="4"/>
  <c r="AA26" i="4" s="1"/>
  <c r="O27" i="4"/>
  <c r="AA27" i="4" s="1"/>
  <c r="O28" i="4"/>
  <c r="AA28" i="4" s="1"/>
  <c r="O29" i="4"/>
  <c r="AA29" i="4" s="1"/>
  <c r="O30" i="4"/>
  <c r="AA30" i="4" s="1"/>
  <c r="O31" i="4"/>
  <c r="O32" i="4"/>
  <c r="AA32" i="4" s="1"/>
  <c r="O33" i="4"/>
  <c r="AA33" i="4" s="1"/>
  <c r="CA33" i="4" s="1"/>
  <c r="O34" i="4"/>
  <c r="AA34" i="4" s="1"/>
  <c r="O35" i="4"/>
  <c r="AA35" i="4" s="1"/>
  <c r="O36" i="4"/>
  <c r="AA36" i="4" s="1"/>
  <c r="O37" i="4"/>
  <c r="AA37" i="4" s="1"/>
  <c r="CA37" i="4" s="1"/>
  <c r="O38" i="4"/>
  <c r="AA38" i="4" s="1"/>
  <c r="O39" i="4"/>
  <c r="O40" i="4"/>
  <c r="AA40" i="4" s="1"/>
  <c r="O41" i="4"/>
  <c r="O42" i="4"/>
  <c r="AA42" i="4" s="1"/>
  <c r="O43" i="4"/>
  <c r="AA43" i="4" s="1"/>
  <c r="O44" i="4"/>
  <c r="AA44" i="4" s="1"/>
  <c r="O45" i="4"/>
  <c r="AA45" i="4" s="1"/>
  <c r="CA45" i="4" s="1"/>
  <c r="O46" i="4"/>
  <c r="AA46" i="4" s="1"/>
  <c r="O47" i="4"/>
  <c r="O48" i="4"/>
  <c r="AA48" i="4" s="1"/>
  <c r="O49" i="4"/>
  <c r="AA49" i="4" s="1"/>
  <c r="O50" i="4"/>
  <c r="AA50" i="4" s="1"/>
  <c r="O51" i="4"/>
  <c r="AA51" i="4" s="1"/>
  <c r="O52" i="4"/>
  <c r="AA52" i="4" s="1"/>
  <c r="O53" i="4"/>
  <c r="AA53" i="4" s="1"/>
  <c r="CA53" i="4" s="1"/>
  <c r="O54" i="4"/>
  <c r="O55" i="4"/>
  <c r="AA55" i="4" s="1"/>
  <c r="O56" i="4"/>
  <c r="AA56" i="4" s="1"/>
  <c r="O57" i="4"/>
  <c r="O58" i="4"/>
  <c r="AA58" i="4" s="1"/>
  <c r="O59" i="4"/>
  <c r="AA59" i="4" s="1"/>
  <c r="O60" i="4"/>
  <c r="AA60" i="4" s="1"/>
  <c r="O61" i="4"/>
  <c r="AA61" i="4" s="1"/>
  <c r="CA61" i="4" s="1"/>
  <c r="O62" i="4"/>
  <c r="AA62" i="4" s="1"/>
  <c r="O63" i="4"/>
  <c r="O64" i="4"/>
  <c r="AA64" i="4" s="1"/>
  <c r="O65" i="4"/>
  <c r="AA65" i="4" s="1"/>
  <c r="O66" i="4"/>
  <c r="AA66" i="4" s="1"/>
  <c r="O67" i="4"/>
  <c r="AA67" i="4" s="1"/>
  <c r="O68" i="4"/>
  <c r="AA68" i="4" s="1"/>
  <c r="O69" i="4"/>
  <c r="AA69" i="4" s="1"/>
  <c r="CA69" i="4" s="1"/>
  <c r="O70" i="4"/>
  <c r="AA70" i="4" s="1"/>
  <c r="O71" i="4"/>
  <c r="AA71" i="4" s="1"/>
  <c r="O72" i="4"/>
  <c r="AA72" i="4" s="1"/>
  <c r="O73" i="4"/>
  <c r="AA73" i="4" s="1"/>
  <c r="O74" i="4"/>
  <c r="AA74" i="4" s="1"/>
  <c r="O75" i="4"/>
  <c r="AA75" i="4" s="1"/>
  <c r="O76" i="4"/>
  <c r="AA76" i="4" s="1"/>
  <c r="O77" i="4"/>
  <c r="AA77" i="4" s="1"/>
  <c r="O78" i="4"/>
  <c r="AA78" i="4" s="1"/>
  <c r="O79" i="4"/>
  <c r="O80" i="4"/>
  <c r="AA80" i="4" s="1"/>
  <c r="O81" i="4"/>
  <c r="AA81" i="4" s="1"/>
  <c r="CA81" i="4" s="1"/>
  <c r="O82" i="4"/>
  <c r="AA82" i="4" s="1"/>
  <c r="O83" i="4"/>
  <c r="AA83" i="4" s="1"/>
  <c r="O84" i="4"/>
  <c r="AA84" i="4" s="1"/>
  <c r="O85" i="4"/>
  <c r="AA85" i="4" s="1"/>
  <c r="CA85" i="4" s="1"/>
  <c r="O86" i="4"/>
  <c r="AA86" i="4" s="1"/>
  <c r="O87" i="4"/>
  <c r="AA87" i="4" s="1"/>
  <c r="O88" i="4"/>
  <c r="AA88" i="4" s="1"/>
  <c r="O89" i="4"/>
  <c r="AA89" i="4" s="1"/>
  <c r="O90" i="4"/>
  <c r="AA90" i="4" s="1"/>
  <c r="O91" i="4"/>
  <c r="AA91" i="4" s="1"/>
  <c r="O92" i="4"/>
  <c r="AA92" i="4" s="1"/>
  <c r="O93" i="4"/>
  <c r="AA93" i="4" s="1"/>
  <c r="CA93" i="4" s="1"/>
  <c r="O94" i="4"/>
  <c r="AA94" i="4" s="1"/>
  <c r="O95" i="4"/>
  <c r="AA95" i="4" s="1"/>
  <c r="O96" i="4"/>
  <c r="AA96" i="4" s="1"/>
  <c r="O97" i="4"/>
  <c r="AA97" i="4" s="1"/>
  <c r="CA97" i="4" s="1"/>
  <c r="O98" i="4"/>
  <c r="AA98" i="4" s="1"/>
  <c r="O99" i="4"/>
  <c r="AA99" i="4" s="1"/>
  <c r="O100" i="4"/>
  <c r="AA100" i="4" s="1"/>
  <c r="A9" i="1"/>
  <c r="B9" i="1"/>
  <c r="C9" i="1"/>
  <c r="D9" i="1"/>
  <c r="E9" i="1"/>
  <c r="F9" i="1"/>
  <c r="G9" i="1"/>
  <c r="H9" i="1"/>
  <c r="I9" i="1"/>
  <c r="J9" i="1"/>
  <c r="A10" i="1"/>
  <c r="B10" i="1"/>
  <c r="C10" i="1"/>
  <c r="D10" i="1"/>
  <c r="E10" i="1"/>
  <c r="F10" i="1"/>
  <c r="G10" i="1"/>
  <c r="H10" i="1"/>
  <c r="I10" i="1"/>
  <c r="J10" i="1"/>
  <c r="A11" i="1"/>
  <c r="B11" i="1"/>
  <c r="C11" i="1"/>
  <c r="D11" i="1"/>
  <c r="E11" i="1"/>
  <c r="F11" i="1"/>
  <c r="G11" i="1"/>
  <c r="H11" i="1"/>
  <c r="I11" i="1"/>
  <c r="J11" i="1"/>
  <c r="A12" i="1"/>
  <c r="B12" i="1"/>
  <c r="C12" i="1"/>
  <c r="D12" i="1"/>
  <c r="E12" i="1"/>
  <c r="F12" i="1"/>
  <c r="G12" i="1"/>
  <c r="H12" i="1"/>
  <c r="I12" i="1"/>
  <c r="J12" i="1"/>
  <c r="A13" i="1"/>
  <c r="B13" i="1"/>
  <c r="C13" i="1"/>
  <c r="D13" i="1"/>
  <c r="E13" i="1"/>
  <c r="F13" i="1"/>
  <c r="G13" i="1"/>
  <c r="H13" i="1"/>
  <c r="I13" i="1"/>
  <c r="J13" i="1"/>
  <c r="A14" i="1"/>
  <c r="B14" i="1"/>
  <c r="C14" i="1"/>
  <c r="D14" i="1"/>
  <c r="E14" i="1"/>
  <c r="F14" i="1"/>
  <c r="G14" i="1"/>
  <c r="H14" i="1"/>
  <c r="I14" i="1"/>
  <c r="J14" i="1"/>
  <c r="A15" i="1"/>
  <c r="B15" i="1"/>
  <c r="C15" i="1"/>
  <c r="D15" i="1"/>
  <c r="E15" i="1"/>
  <c r="F15" i="1"/>
  <c r="G15" i="1"/>
  <c r="H15" i="1"/>
  <c r="I15" i="1"/>
  <c r="J15" i="1"/>
  <c r="A16" i="1"/>
  <c r="B16" i="1"/>
  <c r="C16" i="1"/>
  <c r="D16" i="1"/>
  <c r="E16" i="1"/>
  <c r="F16" i="1"/>
  <c r="G16" i="1"/>
  <c r="H16" i="1"/>
  <c r="I16" i="1"/>
  <c r="J16" i="1"/>
  <c r="A17" i="1"/>
  <c r="B17" i="1"/>
  <c r="C17" i="1"/>
  <c r="D17" i="1"/>
  <c r="E17" i="1"/>
  <c r="F17" i="1"/>
  <c r="G17" i="1"/>
  <c r="H17" i="1"/>
  <c r="I17" i="1"/>
  <c r="J17" i="1"/>
  <c r="A18" i="1"/>
  <c r="B18" i="1"/>
  <c r="C18" i="1"/>
  <c r="D18" i="1"/>
  <c r="E18" i="1"/>
  <c r="F18" i="1"/>
  <c r="G18" i="1"/>
  <c r="H18" i="1"/>
  <c r="I18" i="1"/>
  <c r="J18" i="1"/>
  <c r="A19" i="1"/>
  <c r="B19" i="1"/>
  <c r="C19" i="1"/>
  <c r="D19" i="1"/>
  <c r="E19" i="1"/>
  <c r="F19" i="1"/>
  <c r="G19" i="1"/>
  <c r="H19" i="1"/>
  <c r="I19" i="1"/>
  <c r="J19" i="1"/>
  <c r="A20" i="1"/>
  <c r="B20" i="1"/>
  <c r="C20" i="1"/>
  <c r="D20" i="1"/>
  <c r="E20" i="1"/>
  <c r="F20" i="1"/>
  <c r="G20" i="1"/>
  <c r="H20" i="1"/>
  <c r="I20" i="1"/>
  <c r="J20" i="1"/>
  <c r="A21" i="1"/>
  <c r="B21" i="1"/>
  <c r="C21" i="1"/>
  <c r="D21" i="1"/>
  <c r="E21" i="1"/>
  <c r="F21" i="1"/>
  <c r="G21" i="1"/>
  <c r="H21" i="1"/>
  <c r="I21" i="1"/>
  <c r="J21" i="1"/>
  <c r="A22" i="1"/>
  <c r="B22" i="1"/>
  <c r="C22" i="1"/>
  <c r="D22" i="1"/>
  <c r="E22" i="1"/>
  <c r="F22" i="1"/>
  <c r="G22" i="1"/>
  <c r="H22" i="1"/>
  <c r="I22" i="1"/>
  <c r="J22" i="1"/>
  <c r="A23" i="1"/>
  <c r="B23" i="1"/>
  <c r="C23" i="1"/>
  <c r="D23" i="1"/>
  <c r="E23" i="1"/>
  <c r="F23" i="1"/>
  <c r="G23" i="1"/>
  <c r="H23" i="1"/>
  <c r="I23" i="1"/>
  <c r="J23" i="1"/>
  <c r="A24" i="1"/>
  <c r="B24" i="1"/>
  <c r="C24" i="1"/>
  <c r="D24" i="1"/>
  <c r="E24" i="1"/>
  <c r="F24" i="1"/>
  <c r="G24" i="1"/>
  <c r="H24" i="1"/>
  <c r="I24" i="1"/>
  <c r="J24" i="1"/>
  <c r="A25" i="1"/>
  <c r="B25" i="1"/>
  <c r="C25" i="1"/>
  <c r="D25" i="1"/>
  <c r="E25" i="1"/>
  <c r="F25" i="1"/>
  <c r="G25" i="1"/>
  <c r="H25" i="1"/>
  <c r="I25" i="1"/>
  <c r="J25" i="1"/>
  <c r="A26" i="1"/>
  <c r="B26" i="1"/>
  <c r="C26" i="1"/>
  <c r="D26" i="1"/>
  <c r="E26" i="1"/>
  <c r="F26" i="1"/>
  <c r="G26" i="1"/>
  <c r="H26" i="1"/>
  <c r="I26" i="1"/>
  <c r="J26" i="1"/>
  <c r="A27" i="1"/>
  <c r="B27" i="1"/>
  <c r="C27" i="1"/>
  <c r="D27" i="1"/>
  <c r="E27" i="1"/>
  <c r="F27" i="1"/>
  <c r="G27" i="1"/>
  <c r="H27" i="1"/>
  <c r="I27" i="1"/>
  <c r="J27" i="1"/>
  <c r="A28" i="1"/>
  <c r="B28" i="1"/>
  <c r="C28" i="1"/>
  <c r="D28" i="1"/>
  <c r="E28" i="1"/>
  <c r="F28" i="1"/>
  <c r="G28" i="1"/>
  <c r="H28" i="1"/>
  <c r="I28" i="1"/>
  <c r="J28" i="1"/>
  <c r="A29" i="1"/>
  <c r="B29" i="1"/>
  <c r="C29" i="1"/>
  <c r="D29" i="1"/>
  <c r="E29" i="1"/>
  <c r="F29" i="1"/>
  <c r="G29" i="1"/>
  <c r="H29" i="1"/>
  <c r="I29" i="1"/>
  <c r="J29" i="1"/>
  <c r="A30" i="1"/>
  <c r="B30" i="1"/>
  <c r="C30" i="1"/>
  <c r="D30" i="1"/>
  <c r="E30" i="1"/>
  <c r="F30" i="1"/>
  <c r="G30" i="1"/>
  <c r="H30" i="1"/>
  <c r="I30" i="1"/>
  <c r="J30" i="1"/>
  <c r="A31" i="1"/>
  <c r="B31" i="1"/>
  <c r="C31" i="1"/>
  <c r="D31" i="1"/>
  <c r="E31" i="1"/>
  <c r="F31" i="1"/>
  <c r="G31" i="1"/>
  <c r="H31" i="1"/>
  <c r="I31" i="1"/>
  <c r="J31" i="1"/>
  <c r="A32" i="1"/>
  <c r="B32" i="1"/>
  <c r="C32" i="1"/>
  <c r="D32" i="1"/>
  <c r="E32" i="1"/>
  <c r="F32" i="1"/>
  <c r="G32" i="1"/>
  <c r="H32" i="1"/>
  <c r="I32" i="1"/>
  <c r="J32" i="1"/>
  <c r="A33" i="1"/>
  <c r="B33" i="1"/>
  <c r="C33" i="1"/>
  <c r="D33" i="1"/>
  <c r="E33" i="1"/>
  <c r="F33" i="1"/>
  <c r="G33" i="1"/>
  <c r="H33" i="1"/>
  <c r="I33" i="1"/>
  <c r="J33" i="1"/>
  <c r="A34" i="1"/>
  <c r="B34" i="1"/>
  <c r="C34" i="1"/>
  <c r="D34" i="1"/>
  <c r="E34" i="1"/>
  <c r="F34" i="1"/>
  <c r="G34" i="1"/>
  <c r="H34" i="1"/>
  <c r="I34" i="1"/>
  <c r="J34" i="1"/>
  <c r="A35" i="1"/>
  <c r="B35" i="1"/>
  <c r="C35" i="1"/>
  <c r="D35" i="1"/>
  <c r="E35" i="1"/>
  <c r="F35" i="1"/>
  <c r="G35" i="1"/>
  <c r="H35" i="1"/>
  <c r="I35" i="1"/>
  <c r="J35" i="1"/>
  <c r="A36" i="1"/>
  <c r="B36" i="1"/>
  <c r="C36" i="1"/>
  <c r="D36" i="1"/>
  <c r="E36" i="1"/>
  <c r="F36" i="1"/>
  <c r="G36" i="1"/>
  <c r="H36" i="1"/>
  <c r="I36" i="1"/>
  <c r="J36" i="1"/>
  <c r="A37" i="1"/>
  <c r="B37" i="1"/>
  <c r="C37" i="1"/>
  <c r="D37" i="1"/>
  <c r="E37" i="1"/>
  <c r="F37" i="1"/>
  <c r="G37" i="1"/>
  <c r="H37" i="1"/>
  <c r="I37" i="1"/>
  <c r="J37" i="1"/>
  <c r="A38" i="1"/>
  <c r="B38" i="1"/>
  <c r="C38" i="1"/>
  <c r="D38" i="1"/>
  <c r="E38" i="1"/>
  <c r="F38" i="1"/>
  <c r="G38" i="1"/>
  <c r="H38" i="1"/>
  <c r="I38" i="1"/>
  <c r="J38" i="1"/>
  <c r="A39" i="1"/>
  <c r="B39" i="1"/>
  <c r="C39" i="1"/>
  <c r="D39" i="1"/>
  <c r="E39" i="1"/>
  <c r="F39" i="1"/>
  <c r="G39" i="1"/>
  <c r="H39" i="1"/>
  <c r="I39" i="1"/>
  <c r="J39" i="1"/>
  <c r="A40" i="1"/>
  <c r="B40" i="1"/>
  <c r="C40" i="1"/>
  <c r="D40" i="1"/>
  <c r="E40" i="1"/>
  <c r="F40" i="1"/>
  <c r="G40" i="1"/>
  <c r="H40" i="1"/>
  <c r="I40" i="1"/>
  <c r="J40" i="1"/>
  <c r="A41" i="1"/>
  <c r="B41" i="1"/>
  <c r="C41" i="1"/>
  <c r="D41" i="1"/>
  <c r="E41" i="1"/>
  <c r="F41" i="1"/>
  <c r="G41" i="1"/>
  <c r="H41" i="1"/>
  <c r="I41" i="1"/>
  <c r="J41" i="1"/>
  <c r="A42" i="1"/>
  <c r="B42" i="1"/>
  <c r="C42" i="1"/>
  <c r="D42" i="1"/>
  <c r="E42" i="1"/>
  <c r="F42" i="1"/>
  <c r="G42" i="1"/>
  <c r="H42" i="1"/>
  <c r="I42" i="1"/>
  <c r="J42" i="1"/>
  <c r="A43" i="1"/>
  <c r="B43" i="1"/>
  <c r="C43" i="1"/>
  <c r="D43" i="1"/>
  <c r="E43" i="1"/>
  <c r="F43" i="1"/>
  <c r="G43" i="1"/>
  <c r="H43" i="1"/>
  <c r="I43" i="1"/>
  <c r="J43" i="1"/>
  <c r="A44" i="1"/>
  <c r="B44" i="1"/>
  <c r="C44" i="1"/>
  <c r="D44" i="1"/>
  <c r="E44" i="1"/>
  <c r="F44" i="1"/>
  <c r="G44" i="1"/>
  <c r="H44" i="1"/>
  <c r="I44" i="1"/>
  <c r="J44" i="1"/>
  <c r="A45" i="1"/>
  <c r="B45" i="1"/>
  <c r="C45" i="1"/>
  <c r="D45" i="1"/>
  <c r="E45" i="1"/>
  <c r="F45" i="1"/>
  <c r="G45" i="1"/>
  <c r="H45" i="1"/>
  <c r="I45" i="1"/>
  <c r="J45" i="1"/>
  <c r="A46" i="1"/>
  <c r="B46" i="1"/>
  <c r="C46" i="1"/>
  <c r="D46" i="1"/>
  <c r="E46" i="1"/>
  <c r="F46" i="1"/>
  <c r="G46" i="1"/>
  <c r="H46" i="1"/>
  <c r="I46" i="1"/>
  <c r="J46" i="1"/>
  <c r="A47" i="1"/>
  <c r="B47" i="1"/>
  <c r="C47" i="1"/>
  <c r="D47" i="1"/>
  <c r="E47" i="1"/>
  <c r="F47" i="1"/>
  <c r="G47" i="1"/>
  <c r="H47" i="1"/>
  <c r="I47" i="1"/>
  <c r="J47" i="1"/>
  <c r="A48" i="1"/>
  <c r="B48" i="1"/>
  <c r="C48" i="1"/>
  <c r="D48" i="1"/>
  <c r="E48" i="1"/>
  <c r="F48" i="1"/>
  <c r="G48" i="1"/>
  <c r="H48" i="1"/>
  <c r="I48" i="1"/>
  <c r="J48" i="1"/>
  <c r="A49" i="1"/>
  <c r="B49" i="1"/>
  <c r="C49" i="1"/>
  <c r="D49" i="1"/>
  <c r="E49" i="1"/>
  <c r="F49" i="1"/>
  <c r="G49" i="1"/>
  <c r="H49" i="1"/>
  <c r="I49" i="1"/>
  <c r="J49" i="1"/>
  <c r="A50" i="1"/>
  <c r="B50" i="1"/>
  <c r="C50" i="1"/>
  <c r="D50" i="1"/>
  <c r="E50" i="1"/>
  <c r="F50" i="1"/>
  <c r="G50" i="1"/>
  <c r="H50" i="1"/>
  <c r="I50" i="1"/>
  <c r="J50" i="1"/>
  <c r="A51" i="1"/>
  <c r="B51" i="1"/>
  <c r="C51" i="1"/>
  <c r="D51" i="1"/>
  <c r="E51" i="1"/>
  <c r="F51" i="1"/>
  <c r="G51" i="1"/>
  <c r="H51" i="1"/>
  <c r="I51" i="1"/>
  <c r="J51" i="1"/>
  <c r="A52" i="1"/>
  <c r="B52" i="1"/>
  <c r="C52" i="1"/>
  <c r="D52" i="1"/>
  <c r="E52" i="1"/>
  <c r="F52" i="1"/>
  <c r="G52" i="1"/>
  <c r="H52" i="1"/>
  <c r="I52" i="1"/>
  <c r="J52" i="1"/>
  <c r="A53" i="1"/>
  <c r="B53" i="1"/>
  <c r="C53" i="1"/>
  <c r="D53" i="1"/>
  <c r="E53" i="1"/>
  <c r="F53" i="1"/>
  <c r="G53" i="1"/>
  <c r="H53" i="1"/>
  <c r="I53" i="1"/>
  <c r="J53" i="1"/>
  <c r="A54" i="1"/>
  <c r="B54" i="1"/>
  <c r="C54" i="1"/>
  <c r="D54" i="1"/>
  <c r="E54" i="1"/>
  <c r="F54" i="1"/>
  <c r="G54" i="1"/>
  <c r="H54" i="1"/>
  <c r="I54" i="1"/>
  <c r="J54" i="1"/>
  <c r="A55" i="1"/>
  <c r="B55" i="1"/>
  <c r="C55" i="1"/>
  <c r="D55" i="1"/>
  <c r="E55" i="1"/>
  <c r="F55" i="1"/>
  <c r="G55" i="1"/>
  <c r="H55" i="1"/>
  <c r="I55" i="1"/>
  <c r="J55" i="1"/>
  <c r="A56" i="1"/>
  <c r="B56" i="1"/>
  <c r="C56" i="1"/>
  <c r="D56" i="1"/>
  <c r="E56" i="1"/>
  <c r="F56" i="1"/>
  <c r="G56" i="1"/>
  <c r="H56" i="1"/>
  <c r="I56" i="1"/>
  <c r="J56" i="1"/>
  <c r="A57" i="1"/>
  <c r="B57" i="1"/>
  <c r="C57" i="1"/>
  <c r="D57" i="1"/>
  <c r="E57" i="1"/>
  <c r="F57" i="1"/>
  <c r="G57" i="1"/>
  <c r="H57" i="1"/>
  <c r="I57" i="1"/>
  <c r="J57" i="1"/>
  <c r="A58" i="1"/>
  <c r="B58" i="1"/>
  <c r="C58" i="1"/>
  <c r="D58" i="1"/>
  <c r="E58" i="1"/>
  <c r="F58" i="1"/>
  <c r="G58" i="1"/>
  <c r="H58" i="1"/>
  <c r="I58" i="1"/>
  <c r="J58" i="1"/>
  <c r="A59" i="1"/>
  <c r="B59" i="1"/>
  <c r="C59" i="1"/>
  <c r="D59" i="1"/>
  <c r="E59" i="1"/>
  <c r="F59" i="1"/>
  <c r="G59" i="1"/>
  <c r="H59" i="1"/>
  <c r="I59" i="1"/>
  <c r="J59" i="1"/>
  <c r="A60" i="1"/>
  <c r="B60" i="1"/>
  <c r="C60" i="1"/>
  <c r="D60" i="1"/>
  <c r="E60" i="1"/>
  <c r="F60" i="1"/>
  <c r="G60" i="1"/>
  <c r="H60" i="1"/>
  <c r="I60" i="1"/>
  <c r="J60" i="1"/>
  <c r="A61" i="1"/>
  <c r="B61" i="1"/>
  <c r="C61" i="1"/>
  <c r="D61" i="1"/>
  <c r="E61" i="1"/>
  <c r="F61" i="1"/>
  <c r="G61" i="1"/>
  <c r="H61" i="1"/>
  <c r="I61" i="1"/>
  <c r="J61" i="1"/>
  <c r="A62" i="1"/>
  <c r="B62" i="1"/>
  <c r="C62" i="1"/>
  <c r="D62" i="1"/>
  <c r="E62" i="1"/>
  <c r="F62" i="1"/>
  <c r="G62" i="1"/>
  <c r="H62" i="1"/>
  <c r="I62" i="1"/>
  <c r="J62" i="1"/>
  <c r="A63" i="1"/>
  <c r="B63" i="1"/>
  <c r="C63" i="1"/>
  <c r="D63" i="1"/>
  <c r="E63" i="1"/>
  <c r="F63" i="1"/>
  <c r="G63" i="1"/>
  <c r="H63" i="1"/>
  <c r="I63" i="1"/>
  <c r="J63" i="1"/>
  <c r="A64" i="1"/>
  <c r="B64" i="1"/>
  <c r="C64" i="1"/>
  <c r="D64" i="1"/>
  <c r="E64" i="1"/>
  <c r="F64" i="1"/>
  <c r="G64" i="1"/>
  <c r="H64" i="1"/>
  <c r="I64" i="1"/>
  <c r="J64" i="1"/>
  <c r="A65" i="1"/>
  <c r="B65" i="1"/>
  <c r="C65" i="1"/>
  <c r="D65" i="1"/>
  <c r="E65" i="1"/>
  <c r="F65" i="1"/>
  <c r="G65" i="1"/>
  <c r="H65" i="1"/>
  <c r="I65" i="1"/>
  <c r="J65" i="1"/>
  <c r="A66" i="1"/>
  <c r="B66" i="1"/>
  <c r="C66" i="1"/>
  <c r="D66" i="1"/>
  <c r="E66" i="1"/>
  <c r="F66" i="1"/>
  <c r="G66" i="1"/>
  <c r="H66" i="1"/>
  <c r="I66" i="1"/>
  <c r="J66" i="1"/>
  <c r="A67" i="1"/>
  <c r="B67" i="1"/>
  <c r="C67" i="1"/>
  <c r="D67" i="1"/>
  <c r="E67" i="1"/>
  <c r="F67" i="1"/>
  <c r="G67" i="1"/>
  <c r="H67" i="1"/>
  <c r="I67" i="1"/>
  <c r="J67" i="1"/>
  <c r="A68" i="1"/>
  <c r="B68" i="1"/>
  <c r="C68" i="1"/>
  <c r="D68" i="1"/>
  <c r="E68" i="1"/>
  <c r="F68" i="1"/>
  <c r="G68" i="1"/>
  <c r="H68" i="1"/>
  <c r="I68" i="1"/>
  <c r="J68" i="1"/>
  <c r="A69" i="1"/>
  <c r="B69" i="1"/>
  <c r="C69" i="1"/>
  <c r="D69" i="1"/>
  <c r="E69" i="1"/>
  <c r="F69" i="1"/>
  <c r="G69" i="1"/>
  <c r="H69" i="1"/>
  <c r="I69" i="1"/>
  <c r="J69" i="1"/>
  <c r="A70" i="1"/>
  <c r="B70" i="1"/>
  <c r="C70" i="1"/>
  <c r="D70" i="1"/>
  <c r="E70" i="1"/>
  <c r="F70" i="1"/>
  <c r="G70" i="1"/>
  <c r="H70" i="1"/>
  <c r="I70" i="1"/>
  <c r="J70" i="1"/>
  <c r="A71" i="1"/>
  <c r="B71" i="1"/>
  <c r="C71" i="1"/>
  <c r="D71" i="1"/>
  <c r="E71" i="1"/>
  <c r="F71" i="1"/>
  <c r="G71" i="1"/>
  <c r="H71" i="1"/>
  <c r="I71" i="1"/>
  <c r="J71" i="1"/>
  <c r="A72" i="1"/>
  <c r="B72" i="1"/>
  <c r="C72" i="1"/>
  <c r="D72" i="1"/>
  <c r="E72" i="1"/>
  <c r="F72" i="1"/>
  <c r="G72" i="1"/>
  <c r="H72" i="1"/>
  <c r="I72" i="1"/>
  <c r="J72" i="1"/>
  <c r="A73" i="1"/>
  <c r="B73" i="1"/>
  <c r="C73" i="1"/>
  <c r="D73" i="1"/>
  <c r="E73" i="1"/>
  <c r="F73" i="1"/>
  <c r="G73" i="1"/>
  <c r="H73" i="1"/>
  <c r="I73" i="1"/>
  <c r="J73" i="1"/>
  <c r="A74" i="1"/>
  <c r="B74" i="1"/>
  <c r="C74" i="1"/>
  <c r="D74" i="1"/>
  <c r="E74" i="1"/>
  <c r="F74" i="1"/>
  <c r="G74" i="1"/>
  <c r="H74" i="1"/>
  <c r="I74" i="1"/>
  <c r="J74" i="1"/>
  <c r="A75" i="1"/>
  <c r="B75" i="1"/>
  <c r="C75" i="1"/>
  <c r="D75" i="1"/>
  <c r="E75" i="1"/>
  <c r="F75" i="1"/>
  <c r="G75" i="1"/>
  <c r="H75" i="1"/>
  <c r="I75" i="1"/>
  <c r="J75" i="1"/>
  <c r="A76" i="1"/>
  <c r="B76" i="1"/>
  <c r="C76" i="1"/>
  <c r="D76" i="1"/>
  <c r="E76" i="1"/>
  <c r="F76" i="1"/>
  <c r="G76" i="1"/>
  <c r="H76" i="1"/>
  <c r="I76" i="1"/>
  <c r="J76" i="1"/>
  <c r="A77" i="1"/>
  <c r="B77" i="1"/>
  <c r="C77" i="1"/>
  <c r="D77" i="1"/>
  <c r="E77" i="1"/>
  <c r="F77" i="1"/>
  <c r="G77" i="1"/>
  <c r="H77" i="1"/>
  <c r="I77" i="1"/>
  <c r="J77" i="1"/>
  <c r="A78" i="1"/>
  <c r="B78" i="1"/>
  <c r="C78" i="1"/>
  <c r="D78" i="1"/>
  <c r="E78" i="1"/>
  <c r="F78" i="1"/>
  <c r="G78" i="1"/>
  <c r="H78" i="1"/>
  <c r="I78" i="1"/>
  <c r="J78" i="1"/>
  <c r="A79" i="1"/>
  <c r="B79" i="1"/>
  <c r="C79" i="1"/>
  <c r="D79" i="1"/>
  <c r="E79" i="1"/>
  <c r="F79" i="1"/>
  <c r="G79" i="1"/>
  <c r="H79" i="1"/>
  <c r="I79" i="1"/>
  <c r="J79" i="1"/>
  <c r="A80" i="1"/>
  <c r="B80" i="1"/>
  <c r="C80" i="1"/>
  <c r="D80" i="1"/>
  <c r="E80" i="1"/>
  <c r="F80" i="1"/>
  <c r="G80" i="1"/>
  <c r="H80" i="1"/>
  <c r="I80" i="1"/>
  <c r="J80" i="1"/>
  <c r="A81" i="1"/>
  <c r="B81" i="1"/>
  <c r="C81" i="1"/>
  <c r="D81" i="1"/>
  <c r="E81" i="1"/>
  <c r="F81" i="1"/>
  <c r="G81" i="1"/>
  <c r="H81" i="1"/>
  <c r="I81" i="1"/>
  <c r="J81" i="1"/>
  <c r="A82" i="1"/>
  <c r="B82" i="1"/>
  <c r="C82" i="1"/>
  <c r="D82" i="1"/>
  <c r="E82" i="1"/>
  <c r="F82" i="1"/>
  <c r="G82" i="1"/>
  <c r="H82" i="1"/>
  <c r="I82" i="1"/>
  <c r="J82" i="1"/>
  <c r="A83" i="1"/>
  <c r="B83" i="1"/>
  <c r="C83" i="1"/>
  <c r="D83" i="1"/>
  <c r="E83" i="1"/>
  <c r="F83" i="1"/>
  <c r="G83" i="1"/>
  <c r="H83" i="1"/>
  <c r="I83" i="1"/>
  <c r="J83" i="1"/>
  <c r="A84" i="1"/>
  <c r="B84" i="1"/>
  <c r="C84" i="1"/>
  <c r="D84" i="1"/>
  <c r="E84" i="1"/>
  <c r="F84" i="1"/>
  <c r="G84" i="1"/>
  <c r="H84" i="1"/>
  <c r="I84" i="1"/>
  <c r="J84" i="1"/>
  <c r="A85" i="1"/>
  <c r="B85" i="1"/>
  <c r="C85" i="1"/>
  <c r="D85" i="1"/>
  <c r="E85" i="1"/>
  <c r="F85" i="1"/>
  <c r="G85" i="1"/>
  <c r="H85" i="1"/>
  <c r="I85" i="1"/>
  <c r="J85" i="1"/>
  <c r="A86" i="1"/>
  <c r="B86" i="1"/>
  <c r="C86" i="1"/>
  <c r="D86" i="1"/>
  <c r="E86" i="1"/>
  <c r="F86" i="1"/>
  <c r="G86" i="1"/>
  <c r="H86" i="1"/>
  <c r="I86" i="1"/>
  <c r="J86" i="1"/>
  <c r="A87" i="1"/>
  <c r="B87" i="1"/>
  <c r="C87" i="1"/>
  <c r="D87" i="1"/>
  <c r="E87" i="1"/>
  <c r="F87" i="1"/>
  <c r="G87" i="1"/>
  <c r="H87" i="1"/>
  <c r="I87" i="1"/>
  <c r="J87" i="1"/>
  <c r="A88" i="1"/>
  <c r="B88" i="1"/>
  <c r="C88" i="1"/>
  <c r="D88" i="1"/>
  <c r="E88" i="1"/>
  <c r="F88" i="1"/>
  <c r="G88" i="1"/>
  <c r="H88" i="1"/>
  <c r="I88" i="1"/>
  <c r="J88" i="1"/>
  <c r="A89" i="1"/>
  <c r="B89" i="1"/>
  <c r="C89" i="1"/>
  <c r="D89" i="1"/>
  <c r="E89" i="1"/>
  <c r="F89" i="1"/>
  <c r="G89" i="1"/>
  <c r="H89" i="1"/>
  <c r="I89" i="1"/>
  <c r="J89" i="1"/>
  <c r="A90" i="1"/>
  <c r="B90" i="1"/>
  <c r="C90" i="1"/>
  <c r="D90" i="1"/>
  <c r="E90" i="1"/>
  <c r="F90" i="1"/>
  <c r="G90" i="1"/>
  <c r="H90" i="1"/>
  <c r="I90" i="1"/>
  <c r="J90" i="1"/>
  <c r="A91" i="1"/>
  <c r="B91" i="1"/>
  <c r="C91" i="1"/>
  <c r="D91" i="1"/>
  <c r="E91" i="1"/>
  <c r="F91" i="1"/>
  <c r="G91" i="1"/>
  <c r="H91" i="1"/>
  <c r="I91" i="1"/>
  <c r="J91" i="1"/>
  <c r="A92" i="1"/>
  <c r="B92" i="1"/>
  <c r="C92" i="1"/>
  <c r="D92" i="1"/>
  <c r="E92" i="1"/>
  <c r="F92" i="1"/>
  <c r="G92" i="1"/>
  <c r="H92" i="1"/>
  <c r="I92" i="1"/>
  <c r="J92" i="1"/>
  <c r="A93" i="1"/>
  <c r="B93" i="1"/>
  <c r="C93" i="1"/>
  <c r="D93" i="1"/>
  <c r="E93" i="1"/>
  <c r="F93" i="1"/>
  <c r="G93" i="1"/>
  <c r="H93" i="1"/>
  <c r="I93" i="1"/>
  <c r="J93" i="1"/>
  <c r="A94" i="1"/>
  <c r="B94" i="1"/>
  <c r="C94" i="1"/>
  <c r="D94" i="1"/>
  <c r="E94" i="1"/>
  <c r="F94" i="1"/>
  <c r="G94" i="1"/>
  <c r="H94" i="1"/>
  <c r="I94" i="1"/>
  <c r="J94" i="1"/>
  <c r="A95" i="1"/>
  <c r="B95" i="1"/>
  <c r="C95" i="1"/>
  <c r="D95" i="1"/>
  <c r="E95" i="1"/>
  <c r="F95" i="1"/>
  <c r="G95" i="1"/>
  <c r="H95" i="1"/>
  <c r="I95" i="1"/>
  <c r="J95" i="1"/>
  <c r="A96" i="1"/>
  <c r="B96" i="1"/>
  <c r="C96" i="1"/>
  <c r="D96" i="1"/>
  <c r="E96" i="1"/>
  <c r="F96" i="1"/>
  <c r="G96" i="1"/>
  <c r="H96" i="1"/>
  <c r="I96" i="1"/>
  <c r="J96" i="1"/>
  <c r="J8" i="1"/>
  <c r="I8" i="1"/>
  <c r="B8" i="1"/>
  <c r="C8" i="1"/>
  <c r="D8" i="1"/>
  <c r="E8" i="1"/>
  <c r="F8" i="1"/>
  <c r="G8" i="1"/>
  <c r="H8" i="1"/>
  <c r="A8" i="1"/>
  <c r="J97" i="1" l="1"/>
  <c r="CA78" i="4"/>
  <c r="CA95" i="4"/>
  <c r="CA55" i="4"/>
  <c r="CC14" i="4"/>
  <c r="CB17" i="4"/>
  <c r="CC22" i="4"/>
  <c r="CB25" i="4"/>
  <c r="BZ28" i="4"/>
  <c r="CC30" i="4"/>
  <c r="CB33" i="4"/>
  <c r="BZ36" i="4"/>
  <c r="CC38" i="4"/>
  <c r="CB41" i="4"/>
  <c r="BZ44" i="4"/>
  <c r="CC46" i="4"/>
  <c r="CB49" i="4"/>
  <c r="BZ52" i="4"/>
  <c r="CC54" i="4"/>
  <c r="CB57" i="4"/>
  <c r="BZ60" i="4"/>
  <c r="CC62" i="4"/>
  <c r="CB65" i="4"/>
  <c r="BZ68" i="4"/>
  <c r="CC70" i="4"/>
  <c r="CB73" i="4"/>
  <c r="BZ76" i="4"/>
  <c r="CC78" i="4"/>
  <c r="CB81" i="4"/>
  <c r="BZ84" i="4"/>
  <c r="CC86" i="4"/>
  <c r="CB89" i="4"/>
  <c r="BZ92" i="4"/>
  <c r="CC94" i="4"/>
  <c r="CB97" i="4"/>
  <c r="BZ100" i="4"/>
  <c r="BW35" i="4"/>
  <c r="BW43" i="4"/>
  <c r="BW51" i="4"/>
  <c r="CA51" i="4" s="1"/>
  <c r="BW31" i="4"/>
  <c r="BW39" i="4"/>
  <c r="BW47" i="4"/>
  <c r="BG48" i="4"/>
  <c r="CA48" i="4" s="1"/>
  <c r="BG56" i="4"/>
  <c r="BG80" i="4"/>
  <c r="BG34" i="4"/>
  <c r="BG58" i="4"/>
  <c r="BG66" i="4"/>
  <c r="BG82" i="4"/>
  <c r="CA82" i="4" s="1"/>
  <c r="BG90" i="4"/>
  <c r="CA70" i="4"/>
  <c r="CA86" i="4"/>
  <c r="AQ63" i="4"/>
  <c r="AQ83" i="4"/>
  <c r="AQ75" i="4"/>
  <c r="CA75" i="4" s="1"/>
  <c r="AQ67" i="4"/>
  <c r="CA67" i="4" s="1"/>
  <c r="AA41" i="4"/>
  <c r="BW56" i="4"/>
  <c r="BW26" i="4"/>
  <c r="CA26" i="4" s="1"/>
  <c r="AA54" i="4"/>
  <c r="CA54" i="4" s="1"/>
  <c r="CA73" i="4"/>
  <c r="CA65" i="4"/>
  <c r="AA57" i="4"/>
  <c r="CA57" i="4" s="1"/>
  <c r="AA47" i="4"/>
  <c r="AQ87" i="4"/>
  <c r="CA87" i="4" s="1"/>
  <c r="BZ46" i="4"/>
  <c r="AA63" i="4"/>
  <c r="AA23" i="4"/>
  <c r="AA39" i="4"/>
  <c r="CB15" i="4"/>
  <c r="CC20" i="4"/>
  <c r="CB23" i="4"/>
  <c r="BZ26" i="4"/>
  <c r="CC28" i="4"/>
  <c r="CB31" i="4"/>
  <c r="BZ34" i="4"/>
  <c r="CC36" i="4"/>
  <c r="CB39" i="4"/>
  <c r="BZ42" i="4"/>
  <c r="CC44" i="4"/>
  <c r="CB47" i="4"/>
  <c r="BZ50" i="4"/>
  <c r="CC52" i="4"/>
  <c r="CB55" i="4"/>
  <c r="BZ58" i="4"/>
  <c r="CC60" i="4"/>
  <c r="CB63" i="4"/>
  <c r="BZ66" i="4"/>
  <c r="CC68" i="4"/>
  <c r="CB71" i="4"/>
  <c r="BZ74" i="4"/>
  <c r="CC76" i="4"/>
  <c r="CB79" i="4"/>
  <c r="BZ82" i="4"/>
  <c r="CC84" i="4"/>
  <c r="CB87" i="4"/>
  <c r="BZ90" i="4"/>
  <c r="CC92" i="4"/>
  <c r="CB95" i="4"/>
  <c r="BZ98" i="4"/>
  <c r="CC100" i="4"/>
  <c r="AA31" i="4"/>
  <c r="BW49" i="4"/>
  <c r="BW89" i="4"/>
  <c r="CA89" i="4" s="1"/>
  <c r="CB14" i="4"/>
  <c r="CB22" i="4"/>
  <c r="BZ25" i="4"/>
  <c r="CC27" i="4"/>
  <c r="CB30" i="4"/>
  <c r="BZ33" i="4"/>
  <c r="CC35" i="4"/>
  <c r="CB38" i="4"/>
  <c r="BZ41" i="4"/>
  <c r="CC43" i="4"/>
  <c r="CB46" i="4"/>
  <c r="BZ49" i="4"/>
  <c r="CC51" i="4"/>
  <c r="CB54" i="4"/>
  <c r="BZ57" i="4"/>
  <c r="CC59" i="4"/>
  <c r="CB62" i="4"/>
  <c r="BZ65" i="4"/>
  <c r="CC67" i="4"/>
  <c r="CB70" i="4"/>
  <c r="BZ73" i="4"/>
  <c r="CC75" i="4"/>
  <c r="CB78" i="4"/>
  <c r="BZ81" i="4"/>
  <c r="CC83" i="4"/>
  <c r="CB86" i="4"/>
  <c r="BZ89" i="4"/>
  <c r="CC91" i="4"/>
  <c r="CB94" i="4"/>
  <c r="CC99" i="4"/>
  <c r="CA99" i="4"/>
  <c r="CA91" i="4"/>
  <c r="CA83" i="4"/>
  <c r="CA59" i="4"/>
  <c r="CA43" i="4"/>
  <c r="CA98" i="4"/>
  <c r="CA90" i="4"/>
  <c r="CA74" i="4"/>
  <c r="CA66" i="4"/>
  <c r="AQ71" i="4"/>
  <c r="CA71" i="4" s="1"/>
  <c r="AQ47" i="4"/>
  <c r="AQ49" i="4"/>
  <c r="CC16" i="4"/>
  <c r="CB19" i="4"/>
  <c r="CC24" i="4"/>
  <c r="CB27" i="4"/>
  <c r="BZ30" i="4"/>
  <c r="CC32" i="4"/>
  <c r="CB35" i="4"/>
  <c r="BZ38" i="4"/>
  <c r="CC40" i="4"/>
  <c r="CB43" i="4"/>
  <c r="CC48" i="4"/>
  <c r="CB51" i="4"/>
  <c r="BZ54" i="4"/>
  <c r="CC56" i="4"/>
  <c r="CB59" i="4"/>
  <c r="BZ62" i="4"/>
  <c r="CC64" i="4"/>
  <c r="CB67" i="4"/>
  <c r="BZ70" i="4"/>
  <c r="CC72" i="4"/>
  <c r="CB75" i="4"/>
  <c r="BZ78" i="4"/>
  <c r="CC80" i="4"/>
  <c r="CB83" i="4"/>
  <c r="BZ86" i="4"/>
  <c r="CC88" i="4"/>
  <c r="CB91" i="4"/>
  <c r="BZ94" i="4"/>
  <c r="CB99" i="4"/>
  <c r="AQ94" i="4"/>
  <c r="CA94" i="4" s="1"/>
  <c r="AA79" i="4"/>
  <c r="CA79" i="4" s="1"/>
  <c r="CC96" i="4"/>
  <c r="BW96" i="4"/>
  <c r="CA96" i="4" s="1"/>
  <c r="BG41" i="4"/>
  <c r="AQ77" i="4"/>
  <c r="CA77" i="4" s="1"/>
  <c r="CC15" i="4"/>
  <c r="CC23" i="4"/>
  <c r="CB26" i="4"/>
  <c r="BZ29" i="4"/>
  <c r="CC31" i="4"/>
  <c r="CB34" i="4"/>
  <c r="BZ37" i="4"/>
  <c r="CC39" i="4"/>
  <c r="CB42" i="4"/>
  <c r="BZ45" i="4"/>
  <c r="CC47" i="4"/>
  <c r="CB50" i="4"/>
  <c r="BZ53" i="4"/>
  <c r="CC55" i="4"/>
  <c r="CB58" i="4"/>
  <c r="BZ61" i="4"/>
  <c r="CC63" i="4"/>
  <c r="CB66" i="4"/>
  <c r="BZ69" i="4"/>
  <c r="CC71" i="4"/>
  <c r="CB74" i="4"/>
  <c r="BZ77" i="4"/>
  <c r="CC79" i="4"/>
  <c r="CB82" i="4"/>
  <c r="BZ85" i="4"/>
  <c r="CC87" i="4"/>
  <c r="CB90" i="4"/>
  <c r="BZ93" i="4"/>
  <c r="CC95" i="4"/>
  <c r="CB98" i="4"/>
  <c r="CB13" i="4"/>
  <c r="CC18" i="4"/>
  <c r="CB21" i="4"/>
  <c r="BZ24" i="4"/>
  <c r="CC26" i="4"/>
  <c r="CB29" i="4"/>
  <c r="BZ32" i="4"/>
  <c r="CC34" i="4"/>
  <c r="CB37" i="4"/>
  <c r="BZ40" i="4"/>
  <c r="CC42" i="4"/>
  <c r="CB45" i="4"/>
  <c r="BZ48" i="4"/>
  <c r="CC50" i="4"/>
  <c r="CB53" i="4"/>
  <c r="BZ56" i="4"/>
  <c r="CC58" i="4"/>
  <c r="CB61" i="4"/>
  <c r="BZ64" i="4"/>
  <c r="CC66" i="4"/>
  <c r="CB69" i="4"/>
  <c r="BZ72" i="4"/>
  <c r="CC74" i="4"/>
  <c r="CB77" i="4"/>
  <c r="BZ80" i="4"/>
  <c r="CC82" i="4"/>
  <c r="CB85" i="4"/>
  <c r="BZ88" i="4"/>
  <c r="CC90" i="4"/>
  <c r="CB93" i="4"/>
  <c r="BZ96" i="4"/>
  <c r="CC98" i="4"/>
  <c r="BG16" i="4"/>
  <c r="CA16" i="4" s="1"/>
  <c r="BG20" i="4"/>
  <c r="CA20" i="4" s="1"/>
  <c r="BG24" i="4"/>
  <c r="CA24" i="4" s="1"/>
  <c r="BG28" i="4"/>
  <c r="CA28" i="4" s="1"/>
  <c r="BG32" i="4"/>
  <c r="CA32" i="4" s="1"/>
  <c r="BG36" i="4"/>
  <c r="CA36" i="4" s="1"/>
  <c r="BG40" i="4"/>
  <c r="CA40" i="4" s="1"/>
  <c r="BG44" i="4"/>
  <c r="CA44" i="4" s="1"/>
  <c r="BG19" i="4"/>
  <c r="CA19" i="4" s="1"/>
  <c r="BG23" i="4"/>
  <c r="BG27" i="4"/>
  <c r="CA27" i="4" s="1"/>
  <c r="BG31" i="4"/>
  <c r="BG35" i="4"/>
  <c r="CA62" i="4"/>
  <c r="CA58" i="4"/>
  <c r="CA50" i="4"/>
  <c r="CA46" i="4"/>
  <c r="CA42" i="4"/>
  <c r="CA38" i="4"/>
  <c r="CA34" i="4"/>
  <c r="CA100" i="4"/>
  <c r="CA92" i="4"/>
  <c r="CA88" i="4"/>
  <c r="CA84" i="4"/>
  <c r="CA80" i="4"/>
  <c r="CA76" i="4"/>
  <c r="CA72" i="4"/>
  <c r="CA68" i="4"/>
  <c r="CA64" i="4"/>
  <c r="CA60" i="4"/>
  <c r="CA52" i="4"/>
  <c r="CC13" i="4"/>
  <c r="BZ15" i="4"/>
  <c r="CB16" i="4"/>
  <c r="CC17" i="4"/>
  <c r="BZ19" i="4"/>
  <c r="CB20" i="4"/>
  <c r="CC21" i="4"/>
  <c r="BZ23" i="4"/>
  <c r="CB24" i="4"/>
  <c r="CC25" i="4"/>
  <c r="BZ27" i="4"/>
  <c r="CB28" i="4"/>
  <c r="CC29" i="4"/>
  <c r="BZ31" i="4"/>
  <c r="CB32" i="4"/>
  <c r="CC33" i="4"/>
  <c r="BZ35" i="4"/>
  <c r="CB36" i="4"/>
  <c r="CC37" i="4"/>
  <c r="BZ39" i="4"/>
  <c r="CB40" i="4"/>
  <c r="CC41" i="4"/>
  <c r="BZ43" i="4"/>
  <c r="CB44" i="4"/>
  <c r="CC45" i="4"/>
  <c r="BZ47" i="4"/>
  <c r="CB48" i="4"/>
  <c r="CC49" i="4"/>
  <c r="BZ51" i="4"/>
  <c r="CB52" i="4"/>
  <c r="CC53" i="4"/>
  <c r="BZ55" i="4"/>
  <c r="CB56" i="4"/>
  <c r="CC57" i="4"/>
  <c r="BZ59" i="4"/>
  <c r="CB60" i="4"/>
  <c r="CC61" i="4"/>
  <c r="BZ63" i="4"/>
  <c r="CB64" i="4"/>
  <c r="CC65" i="4"/>
  <c r="BZ67" i="4"/>
  <c r="CB68" i="4"/>
  <c r="CC69" i="4"/>
  <c r="BZ71" i="4"/>
  <c r="CB72" i="4"/>
  <c r="CC73" i="4"/>
  <c r="BZ75" i="4"/>
  <c r="CB76" i="4"/>
  <c r="CC77" i="4"/>
  <c r="BZ79" i="4"/>
  <c r="CB80" i="4"/>
  <c r="CC81" i="4"/>
  <c r="BZ83" i="4"/>
  <c r="CB84" i="4"/>
  <c r="CC85" i="4"/>
  <c r="BZ87" i="4"/>
  <c r="CB88" i="4"/>
  <c r="CC89" i="4"/>
  <c r="BZ91" i="4"/>
  <c r="CB92" i="4"/>
  <c r="CC93" i="4"/>
  <c r="BZ95" i="4"/>
  <c r="CB96" i="4"/>
  <c r="CC97" i="4"/>
  <c r="BZ99" i="4"/>
  <c r="CB100" i="4"/>
  <c r="BV101" i="4"/>
  <c r="CB18" i="4"/>
  <c r="CC19" i="4"/>
  <c r="CA30" i="4"/>
  <c r="CA22" i="4"/>
  <c r="CA18" i="4"/>
  <c r="CA29" i="4"/>
  <c r="CA25" i="4"/>
  <c r="CA21" i="4"/>
  <c r="CA17" i="4"/>
  <c r="BZ13" i="4"/>
  <c r="BZ17" i="4"/>
  <c r="BZ21" i="4"/>
  <c r="BZ97" i="4"/>
  <c r="BZ16" i="4"/>
  <c r="BZ20" i="4"/>
  <c r="BZ14" i="4"/>
  <c r="BZ18" i="4"/>
  <c r="BZ22" i="4"/>
  <c r="CA15" i="4"/>
  <c r="CA14" i="4"/>
  <c r="CA13" i="4"/>
  <c r="P40" i="2"/>
  <c r="P39" i="2"/>
  <c r="A40" i="2"/>
  <c r="B40" i="2"/>
  <c r="C40" i="2"/>
  <c r="D40" i="2"/>
  <c r="E40" i="2"/>
  <c r="F40" i="2"/>
  <c r="G40" i="2"/>
  <c r="H40" i="2"/>
  <c r="O12" i="4"/>
  <c r="O101" i="4" s="1"/>
  <c r="W12" i="4"/>
  <c r="W101" i="4" s="1"/>
  <c r="S12" i="4"/>
  <c r="S101" i="4" s="1"/>
  <c r="B39" i="2"/>
  <c r="C39" i="2"/>
  <c r="D39" i="2"/>
  <c r="E39" i="2"/>
  <c r="F39" i="2"/>
  <c r="G39" i="2"/>
  <c r="H39" i="2"/>
  <c r="A39" i="2"/>
  <c r="CA35" i="4" l="1"/>
  <c r="CA39" i="4"/>
  <c r="CA56" i="4"/>
  <c r="CA41" i="4"/>
  <c r="CA63" i="4"/>
  <c r="CA49" i="4"/>
  <c r="CA23" i="4"/>
  <c r="CA31" i="4"/>
  <c r="CA47" i="4"/>
  <c r="BS12" i="4"/>
  <c r="BS101" i="4" s="1"/>
  <c r="BO12" i="4"/>
  <c r="BO101" i="4" s="1"/>
  <c r="BK12" i="4"/>
  <c r="BK101" i="4" s="1"/>
  <c r="BC12" i="4"/>
  <c r="BC101" i="4" s="1"/>
  <c r="AY12" i="4"/>
  <c r="AY101" i="4" s="1"/>
  <c r="AU12" i="4"/>
  <c r="AU101" i="4" s="1"/>
  <c r="AM12" i="4"/>
  <c r="AM101" i="4" s="1"/>
  <c r="AI12" i="4"/>
  <c r="AI101" i="4" s="1"/>
  <c r="AE12" i="4"/>
  <c r="AE101" i="4" s="1"/>
  <c r="BG12" i="4" l="1"/>
  <c r="BG101" i="4" s="1"/>
  <c r="BW12" i="4"/>
  <c r="BW101" i="4" s="1"/>
  <c r="AQ12" i="4"/>
  <c r="AQ101" i="4" s="1"/>
  <c r="BF12" i="4"/>
  <c r="BF101" i="4" s="1"/>
  <c r="AP12" i="4"/>
  <c r="AP101" i="4" s="1"/>
  <c r="Z12" i="4"/>
  <c r="Z101" i="4" s="1"/>
  <c r="L1" i="4"/>
  <c r="H6" i="4" l="1"/>
  <c r="H5" i="4"/>
  <c r="AA12" i="4"/>
  <c r="BZ12" i="4"/>
  <c r="BZ101" i="4" s="1"/>
  <c r="AB12" i="4"/>
  <c r="AR12" i="4"/>
  <c r="AR101" i="4" s="1"/>
  <c r="BH12" i="4"/>
  <c r="BH101" i="4" s="1"/>
  <c r="BX12" i="4"/>
  <c r="BX101" i="4" s="1"/>
  <c r="CB12" i="4" l="1"/>
  <c r="CB101" i="4" s="1"/>
  <c r="L5" i="4" s="1"/>
  <c r="L7" i="4" s="1"/>
  <c r="AB101" i="4"/>
  <c r="CA12" i="4"/>
  <c r="CA101" i="4" s="1"/>
  <c r="AA101" i="4"/>
  <c r="BI12" i="4"/>
  <c r="BI101" i="4" s="1"/>
  <c r="AC12" i="4"/>
  <c r="BY12" i="4"/>
  <c r="BY101" i="4" s="1"/>
  <c r="AS12" i="4"/>
  <c r="AS101" i="4" s="1"/>
  <c r="CC12" i="4" l="1"/>
  <c r="CC101" i="4" s="1"/>
  <c r="L6" i="4" s="1"/>
  <c r="AC101" i="4"/>
</calcChain>
</file>

<file path=xl/sharedStrings.xml><?xml version="1.0" encoding="utf-8"?>
<sst xmlns="http://schemas.openxmlformats.org/spreadsheetml/2006/main" count="1048" uniqueCount="211">
  <si>
    <t>จังหวัด</t>
  </si>
  <si>
    <t>ชื่อหน่วยงาน</t>
  </si>
  <si>
    <t>รหัสหน่วยงาน</t>
  </si>
  <si>
    <t>เขตสุขภาพ</t>
  </si>
  <si>
    <t>หน่วยงานผู้ให้บริการ
สาธารณูปโภค</t>
  </si>
  <si>
    <t>หน่วยงานผู้ใช้ภายใน</t>
  </si>
  <si>
    <t>กรณีโทรศัพท์มือถือ</t>
  </si>
  <si>
    <t>ใบแจ้งหนี้</t>
  </si>
  <si>
    <t>หลักฐานการขอเบิก</t>
  </si>
  <si>
    <t>ใบเสร็จรับเงิน</t>
  </si>
  <si>
    <t>คำสั่งอนุมัติ
สิทธิใช้งาน</t>
  </si>
  <si>
    <t>อัตราสิทธิ
การใช้จ่าย</t>
  </si>
  <si>
    <t>เลขที่</t>
  </si>
  <si>
    <t>วันที่ตามใบแจ้งหนี้</t>
  </si>
  <si>
    <t>ค่าใช้จ่ายสำหรับเดือน</t>
  </si>
  <si>
    <t>จำนวนเงิน</t>
  </si>
  <si>
    <t>เลขที่ใบขอจ่าย/ฎีกาเบิกจ่าย/เลขที่เช็ค</t>
  </si>
  <si>
    <t>วันที่</t>
  </si>
  <si>
    <t>เลขที่ใบสำคัญรับเงินส่วนเกินสิทธิ</t>
  </si>
  <si>
    <t>หนี้ค้างชำระ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</si>
  <si>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</si>
  <si>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</si>
  <si>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</si>
  <si>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</si>
  <si>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</si>
  <si>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</si>
  <si>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</si>
  <si>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</si>
  <si>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</si>
  <si>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</si>
  <si>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</si>
  <si>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</si>
  <si>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</si>
  <si>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</si>
  <si>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</si>
  <si>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</si>
  <si>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(18)</t>
  </si>
  <si>
    <t>(17)</t>
  </si>
  <si>
    <t>(19)</t>
  </si>
  <si>
    <t>(20)</t>
  </si>
  <si>
    <t>(21)</t>
  </si>
  <si>
    <t>(22)</t>
  </si>
  <si>
    <t>(25)</t>
  </si>
  <si>
    <t>5</t>
  </si>
  <si>
    <t>RE1807156</t>
  </si>
  <si>
    <t>รวม</t>
  </si>
  <si>
    <t>วิธีการกรอก</t>
  </si>
  <si>
    <t>แบบข้อมูลทะเบียนคุมการใช้จ่ายค่าสาธารณูปโภค และรายการค่าสาธารณูปโภคค้างชำระ</t>
  </si>
  <si>
    <r>
      <rPr>
        <b/>
        <sz val="13"/>
        <rFont val="Wingdings 2"/>
        <family val="1"/>
        <charset val="2"/>
      </rPr>
      <t>E</t>
    </r>
    <r>
      <rPr>
        <b/>
        <sz val="13"/>
        <rFont val="TH SarabunPSK"/>
        <family val="2"/>
      </rPr>
      <t xml:space="preserve"> สำหรับการกรอกข้อมูลในรายงานผลการตรวจสอบตามเรื่องที่กำหนดให้ตรวจสอบ ประจำปีงบประมาณ พ.ศ. 2561 ประกอบด้วย</t>
    </r>
  </si>
  <si>
    <t>บาท</t>
  </si>
  <si>
    <t>เงินอนุมัติกันไว้เบิกเหลื่อมปีปีก่อนเบิกจ่ายปีปัจจุบัน</t>
  </si>
  <si>
    <t xml:space="preserve">จากงบประมาณ </t>
  </si>
  <si>
    <t>จากเงินนอกงบประมาณ (CUP)</t>
  </si>
  <si>
    <t>จากเงินนอกงบประมาณ (เงินบำรุง)</t>
  </si>
  <si>
    <t>กรกฎาคม</t>
  </si>
  <si>
    <t>สิงหาคม</t>
  </si>
  <si>
    <t>กันยายน</t>
  </si>
  <si>
    <t>กรอกข้อมูลในหน้าทะเบียนคุมแต่ละเดือน</t>
  </si>
  <si>
    <t>ไตรมาสที่ 1</t>
  </si>
  <si>
    <t>ไตรมาสที่ 2</t>
  </si>
  <si>
    <t>ไตรมาสที่ 3</t>
  </si>
  <si>
    <t>ไตรมาสที่ 4</t>
  </si>
  <si>
    <t>ตุลาคม</t>
  </si>
  <si>
    <t>พฤศจิกายน</t>
  </si>
  <si>
    <t>ธันวาคม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</si>
  <si>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</si>
  <si>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</si>
  <si>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</si>
  <si>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</si>
  <si>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</si>
  <si>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</si>
  <si>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/>
    </r>
  </si>
  <si>
    <t>สำนักงานสาธารณสุขจังหวัด................................ สังกัด สำนักงานปลัดกระทรวงสาธารณสุข</t>
  </si>
  <si>
    <t>เงินกันไว้เบิกคงเหลือ</t>
  </si>
  <si>
    <t>(หน่วย : บาท)</t>
  </si>
  <si>
    <r>
      <t>ทะเบียนคุมค่าใช้จ่ายและหนี้ค่าสาธารณูปโภค (ค่า</t>
    </r>
    <r>
      <rPr>
        <b/>
        <sz val="13"/>
        <color rgb="FFFF0000"/>
        <rFont val="TH SarabunPSK"/>
        <family val="2"/>
      </rPr>
      <t>บริการโทรศัพท์</t>
    </r>
    <r>
      <rPr>
        <b/>
        <sz val="13"/>
        <color theme="1"/>
        <rFont val="TH SarabunPSK"/>
        <family val="2"/>
      </rPr>
      <t>)</t>
    </r>
  </si>
  <si>
    <r>
      <rPr>
        <b/>
        <sz val="13"/>
        <color rgb="FFFF0000"/>
        <rFont val="TH SarabunPSK"/>
        <family val="2"/>
      </rPr>
      <t>ค่าบริการโทรศัพท์</t>
    </r>
    <r>
      <rPr>
        <b/>
        <sz val="13"/>
        <color theme="1"/>
        <rFont val="TH SarabunPSK"/>
        <family val="2"/>
      </rPr>
      <t>ค้างชำระปีก่อน</t>
    </r>
  </si>
  <si>
    <r>
      <t>เงินงบประมาณ</t>
    </r>
    <r>
      <rPr>
        <sz val="13"/>
        <color rgb="FFFF0000"/>
        <rFont val="TH SarabunPSK"/>
        <family val="2"/>
      </rPr>
      <t>ค่าบริการโทรศัพท์</t>
    </r>
    <r>
      <rPr>
        <sz val="13"/>
        <color theme="1"/>
        <rFont val="TH SarabunPSK"/>
        <family val="2"/>
      </rPr>
      <t>ปีก่อน</t>
    </r>
  </si>
  <si>
    <r>
      <rPr>
        <b/>
        <sz val="13"/>
        <color rgb="FFFF0000"/>
        <rFont val="TH SarabunPSK"/>
        <family val="2"/>
      </rPr>
      <t>ค่าบริการโทรศัพท์</t>
    </r>
    <r>
      <rPr>
        <b/>
        <sz val="13"/>
        <color theme="1"/>
        <rFont val="TH SarabunPSK"/>
        <family val="2"/>
      </rPr>
      <t>ค้างชำระปีก่อนคงเหลือ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</si>
  <si>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ค่าประปา</t>
    </r>
    <r>
      <rPr>
        <b/>
        <sz val="13"/>
        <color theme="1"/>
        <rFont val="TH SarabunPSK"/>
        <family val="2"/>
      </rPr>
      <t xml:space="preserve"> :</t>
    </r>
  </si>
  <si>
    <r>
      <t>ค่า</t>
    </r>
    <r>
      <rPr>
        <b/>
        <sz val="13"/>
        <color rgb="FFFF0000"/>
        <rFont val="TH SarabunPSK"/>
        <family val="2"/>
      </rPr>
      <t>ประปา</t>
    </r>
    <r>
      <rPr>
        <b/>
        <sz val="13"/>
        <color theme="1"/>
        <rFont val="TH SarabunPSK"/>
        <family val="2"/>
      </rPr>
      <t>รวม</t>
    </r>
  </si>
  <si>
    <r>
      <t>หนี้ค่า</t>
    </r>
    <r>
      <rPr>
        <b/>
        <sz val="13"/>
        <color rgb="FFFF0000"/>
        <rFont val="TH SarabunPSK"/>
        <family val="2"/>
      </rPr>
      <t>ประปา</t>
    </r>
    <r>
      <rPr>
        <b/>
        <sz val="13"/>
        <color theme="1"/>
        <rFont val="TH SarabunPSK"/>
        <family val="2"/>
      </rPr>
      <t>ค้างชำระปัจจุบัน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</si>
  <si>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ค่าประปาคงเหลือ</t>
    </r>
  </si>
  <si>
    <t>รวมทั้งสิ้น</t>
  </si>
  <si>
    <t>แจ้งหนี้</t>
  </si>
  <si>
    <t>ชำระเงิน</t>
  </si>
  <si>
    <t>ชื่อผู้ใช้</t>
  </si>
  <si>
    <t>หมายเลขโทรศัพท์</t>
  </si>
  <si>
    <r>
      <t>กรอกข้อมูลดังต่อไปนี้</t>
    </r>
    <r>
      <rPr>
        <u/>
        <sz val="13"/>
        <color rgb="FFC00000"/>
        <rFont val="TH SarabunPSK"/>
        <family val="2"/>
      </rPr>
      <t xml:space="preserve"> เฉพาะหน้ารวม </t>
    </r>
    <r>
      <rPr>
        <sz val="13"/>
        <rFont val="TH SarabunPSK"/>
        <family val="2"/>
      </rPr>
      <t>ข้อมูลจะเชื่อมโยงในแต่ละเดือน และข้อมูลในหน้ารวม จะเชื่อมโยงจากข้อมูลแต่ละเดือนและคำนวณอัตโนมัติ</t>
    </r>
  </si>
  <si>
    <t>เลขที่ใบเสร็จรับเงิน
ของหน่วยงานรัฐวิสาหกิจ</t>
  </si>
  <si>
    <t>กำหนดเวลาชำระเงิน</t>
  </si>
  <si>
    <t>เหตุผลที่ชำระเกินวันตามเงื่อนไข</t>
  </si>
  <si>
    <t>ได้รับเอกสารล่าช้า เมื่อวันที่ 25 ก.ย.2561</t>
  </si>
  <si>
    <t>1/2561 ลว 1 ตค2560</t>
  </si>
  <si>
    <t>ปัญหาที่อาจพบ :  ใบแจ้งหนี้ของรัฐวิสาหกิจเป็นการแจ้งค่าใช้จ่ายย้อนหลัง อาจมีสำหรับค่าใช้จ่ายไม่ตรงเดือน</t>
  </si>
  <si>
    <t>วิธีดำเนินการ : ให้ถือวันที่ตามใบแจ้งหนี้ เนื่องจากเราสอบทานการใช้จ่ายหนี้ค่าสาธารณูปโภค.</t>
  </si>
  <si>
    <t>คำแนะนำสำหรับหน่วยงาน : 
1. หากต้องการพิจารณาการใช้จ่ายค่าสาธารณูปโภคนอกจากการชำระหนี้ หน่วยงานอาจควบคุมจำนวนหน่วยตามหลักฐานให้ตรงกับเดือนที่ใช้งานจริง
2. สอบทานความต่อเนื่องของหน่วยที่ใช้ตามมาตรวัดหรือความสมเหตุสมผลของข้อมูลจำนวนหน่วยในการใช้สาธารณูปโภค เพื่อสอบทานว่ามีการเรียกชำระหนี้ซ้ำเดือน หรือติดตามกรณีที่หน่วยงานยังไม่ได้รับการแจ้งหนี้</t>
  </si>
  <si>
    <r>
      <t>(เกินสิทธิ)</t>
    </r>
    <r>
      <rPr>
        <b/>
        <sz val="13"/>
        <color rgb="FF0070C0"/>
        <rFont val="TH SarabunPSK"/>
        <family val="2"/>
      </rPr>
      <t>/
ไม่เกินสิทธิ</t>
    </r>
  </si>
  <si>
    <t>จำนวนเงินคงค้างชำระ</t>
  </si>
  <si>
    <t>ข้อมูลใน file excel นี้ เป็นการเชื่อมโยงสูตรการคำนวณระหว่างชีท กรณีที่มีการแทรกเซล สามารถใช้คำสั่งแทรกเซลและ Copy สูตรตามปกติ</t>
  </si>
  <si>
    <t>(23)</t>
  </si>
  <si>
    <t>(24)</t>
  </si>
  <si>
    <r>
      <t>สำหรับ</t>
    </r>
    <r>
      <rPr>
        <b/>
        <sz val="13"/>
        <color rgb="FFFF0000"/>
        <rFont val="TH SarabunPSK"/>
        <family val="2"/>
      </rPr>
      <t>เดือนตุลาคม 2561  ปีงบประมาณ  2562</t>
    </r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</si>
  <si>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</si>
  <si>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</si>
  <si>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</si>
  <si>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</si>
  <si>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</si>
  <si>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</si>
  <si>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</si>
  <si>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</si>
  <si>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</si>
  <si>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</si>
  <si>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</si>
  <si>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</si>
  <si>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</si>
  <si>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</si>
  <si>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</si>
  <si>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</si>
  <si>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</si>
  <si>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</si>
  <si>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</si>
  <si>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</si>
  <si>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</si>
  <si>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</si>
  <si>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</si>
  <si>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</si>
  <si>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</si>
  <si>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</si>
  <si>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</si>
  <si>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</si>
  <si>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</si>
  <si>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</si>
  <si>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</si>
  <si>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</si>
  <si>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</si>
  <si>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</si>
  <si>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</si>
  <si>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</si>
  <si>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</si>
  <si>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</si>
  <si>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</si>
  <si>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</si>
  <si>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</si>
  <si>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</si>
  <si>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</si>
  <si>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</si>
  <si>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</si>
  <si>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</si>
  <si>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</si>
  <si>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</si>
  <si>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</si>
  <si>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</si>
  <si>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</si>
  <si>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</si>
  <si>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</si>
  <si>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</si>
  <si>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</si>
  <si>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</si>
  <si>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</si>
  <si>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</si>
  <si>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</si>
  <si>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</si>
  <si>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</si>
  <si>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</si>
  <si>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</si>
  <si>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</si>
  <si>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</si>
  <si>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</si>
  <si>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</si>
  <si>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</si>
  <si>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</si>
  <si>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</si>
  <si>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</si>
  <si>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</si>
  <si>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</si>
  <si>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</si>
  <si>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</si>
  <si>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</si>
  <si>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</si>
  <si>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</si>
  <si>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</si>
  <si>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</si>
  <si>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r>
      <rPr>
        <b/>
        <sz val="16"/>
        <color rgb="FFFF0000"/>
        <rFont val="TH SarabunPSK"/>
        <family val="2"/>
      </rPr>
      <t>(เกินสิทธิ)</t>
    </r>
    <r>
      <rPr>
        <b/>
        <sz val="16"/>
        <color theme="1"/>
        <rFont val="TH SarabunPSK"/>
        <family val="2"/>
      </rPr>
      <t>/
ไม่เกินสิทธิ</t>
    </r>
  </si>
  <si>
    <r>
      <t>สำหรับ</t>
    </r>
    <r>
      <rPr>
        <b/>
        <sz val="13"/>
        <color rgb="FFFF0000"/>
        <rFont val="TH SarabunPSK"/>
        <family val="2"/>
      </rPr>
      <t>ปีงบประมาณ  2562</t>
    </r>
  </si>
  <si>
    <t>ระบุเลขที่คำสั่ง และวันที่</t>
  </si>
  <si>
    <t>ค่าสาธารณูปโภคค้างชำระปีก่อนนำมาชำระปีปัจจุบัน</t>
  </si>
  <si>
    <r>
      <t>ทะเบียนคุมค่าใช้จ่ายและหนี้ค่าสาธารณูปโภค</t>
    </r>
    <r>
      <rPr>
        <b/>
        <sz val="13"/>
        <color rgb="FFFF0000"/>
        <rFont val="TH SarabunPSK"/>
        <family val="2"/>
      </rPr>
      <t xml:space="preserve"> (ค่าโทรศัพท์)</t>
    </r>
  </si>
  <si>
    <r>
      <t>สำหรับ</t>
    </r>
    <r>
      <rPr>
        <b/>
        <sz val="13"/>
        <color rgb="FFFF0000"/>
        <rFont val="TH SarabunPSK"/>
        <family val="2"/>
      </rPr>
      <t>เดือนพฤศจิกายน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</si>
  <si>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เดือนธันวาคม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</si>
  <si>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เดือนมกราคม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</si>
  <si>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เดือนกุมภาพันธ์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</si>
  <si>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เดือนมีนาคม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</si>
  <si>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เดือนเมษายน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</si>
  <si>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เดือนพฤษภาคม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</si>
  <si>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เดือนมิถุนายน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</si>
  <si>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เดือนกรกฎาคม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</si>
  <si>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เดือนสิงหาคม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</si>
  <si>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เดือนกันยายน 2562   ปีงบประมาณ  2562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</si>
  <si>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ค่าโทรศัพท์</t>
    </r>
    <r>
      <rPr>
        <b/>
        <sz val="13"/>
        <color theme="1"/>
        <rFont val="TH SarabunPSK"/>
        <family val="2"/>
      </rPr>
      <t xml:space="preserve"> :</t>
    </r>
  </si>
  <si>
    <r>
      <rPr>
        <b/>
        <sz val="13"/>
        <color rgb="FFFF0000"/>
        <rFont val="TH SarabunPSK"/>
        <family val="2"/>
      </rPr>
      <t>ค่าโทรศัพท์</t>
    </r>
    <r>
      <rPr>
        <b/>
        <sz val="13"/>
        <color theme="1"/>
        <rFont val="TH SarabunPSK"/>
        <family val="2"/>
      </rPr>
      <t>รวม</t>
    </r>
  </si>
  <si>
    <r>
      <t>หนี้ค่า</t>
    </r>
    <r>
      <rPr>
        <b/>
        <sz val="13"/>
        <color rgb="FFFF0000"/>
        <rFont val="TH SarabunPSK"/>
        <family val="2"/>
      </rPr>
      <t>โทรศัพท์</t>
    </r>
    <r>
      <rPr>
        <b/>
        <sz val="13"/>
        <color theme="1"/>
        <rFont val="TH SarabunPSK"/>
        <family val="2"/>
      </rPr>
      <t>ค้างชำระปัจจุบัน</t>
    </r>
  </si>
  <si>
    <r>
      <t>งบประมาณการใช้จ่ายค่า</t>
    </r>
    <r>
      <rPr>
        <b/>
        <sz val="13"/>
        <color rgb="FFFF0000"/>
        <rFont val="TH SarabunPSK"/>
        <family val="2"/>
      </rPr>
      <t>โทรศัพท์</t>
    </r>
    <r>
      <rPr>
        <b/>
        <sz val="13"/>
        <color theme="1"/>
        <rFont val="TH SarabunPSK"/>
        <family val="2"/>
      </rPr>
      <t>คงเหลือ</t>
    </r>
  </si>
  <si>
    <t xml:space="preserve">เช่น </t>
  </si>
  <si>
    <r>
      <t>การชำระเงิน ก่อน</t>
    </r>
    <r>
      <rPr>
        <b/>
        <sz val="16"/>
        <color rgb="FFFF0000"/>
        <rFont val="TH SarabunPSK"/>
        <family val="2"/>
      </rPr>
      <t>(หลัง)</t>
    </r>
    <r>
      <rPr>
        <b/>
        <sz val="16"/>
        <color indexed="8"/>
        <rFont val="TH SarabunPSK"/>
        <family val="2"/>
      </rPr>
      <t xml:space="preserve"> วันที่กำหนด (วัน)</t>
    </r>
  </si>
  <si>
    <r>
      <t>การชำระเงิน 
ก่อน</t>
    </r>
    <r>
      <rPr>
        <b/>
        <sz val="16"/>
        <color rgb="FFFF0000"/>
        <rFont val="TH SarabunPSK"/>
        <family val="2"/>
      </rPr>
      <t>(หลัง)</t>
    </r>
    <r>
      <rPr>
        <b/>
        <sz val="16"/>
        <color indexed="8"/>
        <rFont val="TH SarabunPSK"/>
        <family val="2"/>
      </rPr>
      <t xml:space="preserve"> วันที่กำหนดชำระ (วัน)</t>
    </r>
  </si>
  <si>
    <t>การเบิกจ่ายเงินปีก่อน</t>
  </si>
  <si>
    <t>เอกสารขอเบิก</t>
  </si>
  <si>
    <r>
      <t xml:space="preserve"> พิมพ์วันที่ในใบเสร็จ รูปแบบ ---&gt;  </t>
    </r>
    <r>
      <rPr>
        <b/>
        <sz val="20"/>
        <color rgb="FF0070C0"/>
        <rFont val="Browallia New"/>
        <family val="2"/>
      </rPr>
      <t xml:space="preserve"> เดือน / วัน / ปี ค.ศ. หรือ วัน/เดือน/ปี ค.ศ.</t>
    </r>
  </si>
  <si>
    <t xml:space="preserve"> </t>
  </si>
  <si>
    <r>
      <t>สำนักงานสาธารณสุขจังหวัด</t>
    </r>
    <r>
      <rPr>
        <b/>
        <sz val="13"/>
        <color rgb="FFFF0000"/>
        <rFont val="TH SarabunPSK"/>
        <family val="2"/>
      </rPr>
      <t>………………………………………..</t>
    </r>
    <r>
      <rPr>
        <b/>
        <sz val="13"/>
        <color theme="1"/>
        <rFont val="TH SarabunPSK"/>
        <family val="2"/>
      </rPr>
      <t xml:space="preserve"> สังกัด สำนักงานปลัดกระทรวงสาธารณสุข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</si>
</sst>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-;\-* #,##0.00_-;_-* &quot;-&quot;??_-;_-@_-"/>
    <numFmt numFmtId="165" formatCode="[$-101041E]d&quot; &quot;mmm&quot; &quot;yy;@"/>
    <numFmt numFmtId="166" formatCode="_-&quot; &quot;* #,##0.00_-;\-&quot; &quot;* #,##0.00_-;_-&quot; &quot;* &quot;-&quot;??_-;_-@_-"/>
    <numFmt numFmtId="167" formatCode="#,##0.00_ ;\-#,##0.00\ "/>
    <numFmt numFmtId="168" formatCode="[$-D00041E]0"/>
    <numFmt numFmtId="169" formatCode="[$-107041E]d\ mmm\ yy;@"/>
    <numFmt numFmtId="170" formatCode="_(* #,##0_);_(* \(#,##0\);_(* &quot;-&quot;??_);_(@_)"/>
  </numFmts>
  <fonts count="4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sz val="16"/>
      <color indexed="8"/>
      <name val="TH SarabunPSK"/>
      <family val="2"/>
    </font>
    <font>
      <b/>
      <sz val="16"/>
      <name val="Cordia New"/>
      <family val="2"/>
    </font>
    <font>
      <sz val="16"/>
      <name val="Cordia New"/>
      <family val="2"/>
    </font>
    <font>
      <sz val="16"/>
      <name val="TH SarabunPSK"/>
      <family val="2"/>
    </font>
    <font>
      <sz val="15"/>
      <name val="Cordia New"/>
      <family val="2"/>
      <charset val="222"/>
    </font>
    <font>
      <sz val="16"/>
      <name val="Cordia New"/>
      <family val="2"/>
      <charset val="222"/>
    </font>
    <font>
      <sz val="16"/>
      <color theme="1"/>
      <name val="TH SarabunPSK"/>
      <family val="2"/>
    </font>
    <font>
      <sz val="14"/>
      <name val="Cordia New"/>
      <family val="2"/>
      <charset val="222"/>
    </font>
    <font>
      <b/>
      <sz val="15"/>
      <name val="Cordia New"/>
      <family val="2"/>
    </font>
    <font>
      <sz val="14"/>
      <name val="Cordia New"/>
      <family val="2"/>
    </font>
    <font>
      <sz val="10"/>
      <name val="Arial"/>
      <family val="2"/>
    </font>
    <font>
      <b/>
      <sz val="13"/>
      <name val="TH SarabunPSK"/>
      <family val="2"/>
    </font>
    <font>
      <sz val="13"/>
      <color theme="1"/>
      <name val="TH SarabunPSK"/>
      <family val="2"/>
    </font>
    <font>
      <b/>
      <sz val="13"/>
      <name val="Wingdings 2"/>
      <family val="1"/>
      <charset val="2"/>
    </font>
    <font>
      <sz val="13"/>
      <name val="TH SarabunPSK"/>
      <family val="2"/>
    </font>
    <font>
      <b/>
      <sz val="13"/>
      <color theme="1"/>
      <name val="TH SarabunPSK"/>
      <family val="2"/>
    </font>
    <font>
      <b/>
      <sz val="13"/>
      <color rgb="FFFF0000"/>
      <name val="TH SarabunPSK"/>
      <family val="2"/>
    </font>
    <font>
      <sz val="13"/>
      <color rgb="FFFF0000"/>
      <name val="TH SarabunPSK"/>
      <family val="2"/>
    </font>
    <font>
      <sz val="11"/>
      <color theme="1"/>
      <name val="TH SarabunPSK"/>
      <family val="2"/>
    </font>
    <font>
      <b/>
      <sz val="13"/>
      <color rgb="FF0070C0"/>
      <name val="TH SarabunPSK"/>
      <family val="2"/>
    </font>
    <font>
      <b/>
      <sz val="13"/>
      <color rgb="FFC00000"/>
      <name val="TH SarabunPSK"/>
      <family val="2"/>
    </font>
    <font>
      <b/>
      <sz val="13"/>
      <color theme="4" tint="-0.249977111117893"/>
      <name val="TH SarabunPSK"/>
      <family val="2"/>
    </font>
    <font>
      <b/>
      <sz val="13"/>
      <color theme="5" tint="-0.499984740745262"/>
      <name val="TH SarabunPSK"/>
      <family val="2"/>
    </font>
    <font>
      <sz val="13"/>
      <color rgb="FF0070C0"/>
      <name val="TH SarabunPSK"/>
      <family val="2"/>
    </font>
    <font>
      <sz val="13"/>
      <color rgb="FFC00000"/>
      <name val="TH SarabunPSK"/>
      <family val="2"/>
    </font>
    <font>
      <sz val="11"/>
      <name val="TH SarabunPSK"/>
      <family val="2"/>
    </font>
    <font>
      <sz val="12"/>
      <color theme="1"/>
      <name val="TH SarabunPSK"/>
      <family val="2"/>
    </font>
    <font>
      <b/>
      <sz val="12"/>
      <color theme="1"/>
      <name val="TH SarabunPSK"/>
      <family val="2"/>
    </font>
    <font>
      <b/>
      <sz val="12"/>
      <color rgb="FFFF0000"/>
      <name val="TH SarabunPSK"/>
      <family val="2"/>
    </font>
    <font>
      <b/>
      <sz val="13"/>
      <color theme="9" tint="-0.499984740745262"/>
      <name val="TH SarabunPSK"/>
      <family val="2"/>
    </font>
    <font>
      <u/>
      <sz val="13"/>
      <color rgb="FFC00000"/>
      <name val="TH SarabunPSK"/>
      <family val="2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TH SarabunPSK"/>
      <family val="2"/>
    </font>
    <font>
      <b/>
      <sz val="16"/>
      <color rgb="FFFF0000"/>
      <name val="TH SarabunIT๙"/>
      <family val="2"/>
    </font>
    <font>
      <sz val="16"/>
      <color rgb="FFFF0000"/>
      <name val="TH SarabunIT๙"/>
      <family val="2"/>
    </font>
    <font>
      <b/>
      <sz val="20"/>
      <color theme="9" tint="-0.499984740745262"/>
      <name val="Browallia New"/>
      <family val="2"/>
    </font>
    <font>
      <b/>
      <sz val="20"/>
      <color rgb="FF0070C0"/>
      <name val="Browallia New"/>
      <family val="2"/>
    </font>
    <font>
      <b/>
      <sz val="20"/>
      <color theme="3" tint="-0.249977111117893"/>
      <name val="TH SarabunPSK"/>
      <family val="2"/>
    </font>
    <font>
      <b/>
      <sz val="13"/>
      <color theme="6" tint="-0.499984740745262"/>
      <name val="TH SarabunPSK"/>
      <family val="2"/>
    </font>
    <font>
      <b/>
      <sz val="11"/>
      <color rgb="FFFF0000"/>
      <name val="TH SarabunPSK"/>
      <family val="2"/>
    </font>
    <font>
      <sz val="20"/>
      <color rgb="FF002060"/>
      <name val="TH SarabunPSK"/>
      <family val="2"/>
    </font>
    <font>
      <b/>
      <sz val="18"/>
      <color rgb="FF0070C0"/>
      <name val="TH SarabunPSK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6" fillId="0" borderId="0" applyFill="0" applyBorder="0" applyAlignment="0" applyProtection="0"/>
    <xf numFmtId="164" fontId="2" fillId="0" borderId="0" applyFont="0" applyFill="0" applyBorder="0" applyAlignment="0" applyProtection="0"/>
    <xf numFmtId="0" fontId="16" fillId="0" borderId="0"/>
    <xf numFmtId="0" fontId="15" fillId="0" borderId="0"/>
    <xf numFmtId="0" fontId="15" fillId="0" borderId="0"/>
    <xf numFmtId="43" fontId="37" fillId="0" borderId="0" applyFont="0" applyFill="0" applyBorder="0" applyAlignment="0" applyProtection="0"/>
  </cellStyleXfs>
  <cellXfs count="309">
    <xf numFmtId="0" fontId="0" fillId="0" borderId="0" xfId="0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3" fillId="0" borderId="0" xfId="1" applyFont="1" applyFill="1" applyBorder="1" applyAlignment="1"/>
    <xf numFmtId="0" fontId="3" fillId="0" borderId="0" xfId="1" applyFont="1" applyFill="1" applyAlignment="1"/>
    <xf numFmtId="0" fontId="5" fillId="0" borderId="0" xfId="1" applyFont="1" applyFill="1" applyBorder="1"/>
    <xf numFmtId="49" fontId="6" fillId="5" borderId="1" xfId="2" quotePrefix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/>
    <xf numFmtId="0" fontId="8" fillId="0" borderId="0" xfId="1" applyFont="1" applyFill="1" applyBorder="1"/>
    <xf numFmtId="0" fontId="7" fillId="0" borderId="0" xfId="1" applyFont="1" applyFill="1" applyBorder="1"/>
    <xf numFmtId="0" fontId="14" fillId="2" borderId="19" xfId="1" applyNumberFormat="1" applyFont="1" applyFill="1" applyBorder="1"/>
    <xf numFmtId="17" fontId="7" fillId="2" borderId="19" xfId="1" applyNumberFormat="1" applyFont="1" applyFill="1" applyBorder="1" applyAlignment="1">
      <alignment horizontal="center"/>
    </xf>
    <xf numFmtId="166" fontId="7" fillId="2" borderId="19" xfId="1" applyNumberFormat="1" applyFont="1" applyFill="1" applyBorder="1"/>
    <xf numFmtId="0" fontId="7" fillId="2" borderId="19" xfId="1" applyFont="1" applyFill="1" applyBorder="1"/>
    <xf numFmtId="0" fontId="7" fillId="0" borderId="0" xfId="1" applyFont="1" applyFill="1" applyBorder="1" applyAlignment="1">
      <alignment horizontal="center"/>
    </xf>
    <xf numFmtId="4" fontId="7" fillId="0" borderId="0" xfId="1" applyNumberFormat="1" applyFont="1" applyFill="1" applyBorder="1"/>
    <xf numFmtId="49" fontId="7" fillId="0" borderId="0" xfId="1" applyNumberFormat="1" applyFont="1" applyFill="1" applyBorder="1" applyAlignment="1"/>
    <xf numFmtId="166" fontId="7" fillId="6" borderId="0" xfId="1" applyNumberFormat="1" applyFont="1" applyFill="1" applyBorder="1"/>
    <xf numFmtId="166" fontId="12" fillId="0" borderId="0" xfId="1" applyNumberFormat="1" applyFont="1" applyFill="1"/>
    <xf numFmtId="0" fontId="12" fillId="0" borderId="0" xfId="1" applyFont="1" applyFill="1" applyAlignment="1">
      <alignment horizontal="center"/>
    </xf>
    <xf numFmtId="0" fontId="17" fillId="0" borderId="0" xfId="1" applyFont="1" applyAlignment="1">
      <alignment horizontal="left"/>
    </xf>
    <xf numFmtId="0" fontId="17" fillId="0" borderId="0" xfId="1" applyFont="1" applyAlignment="1">
      <alignment horizontal="left" shrinkToFit="1"/>
    </xf>
    <xf numFmtId="0" fontId="18" fillId="0" borderId="0" xfId="1" applyFont="1" applyFill="1" applyAlignment="1">
      <alignment horizontal="center" shrinkToFit="1"/>
    </xf>
    <xf numFmtId="0" fontId="18" fillId="0" borderId="0" xfId="1" applyFont="1" applyFill="1" applyAlignment="1">
      <alignment shrinkToFit="1"/>
    </xf>
    <xf numFmtId="0" fontId="18" fillId="0" borderId="0" xfId="1" applyFont="1" applyFill="1"/>
    <xf numFmtId="0" fontId="18" fillId="0" borderId="0" xfId="1" applyFont="1" applyFill="1" applyAlignment="1">
      <alignment horizontal="center"/>
    </xf>
    <xf numFmtId="0" fontId="20" fillId="0" borderId="0" xfId="1" applyFont="1" applyAlignment="1"/>
    <xf numFmtId="0" fontId="20" fillId="0" borderId="0" xfId="1" applyFont="1" applyAlignment="1">
      <alignment shrinkToFit="1"/>
    </xf>
    <xf numFmtId="0" fontId="20" fillId="0" borderId="0" xfId="1" applyFont="1" applyAlignment="1">
      <alignment horizontal="center" shrinkToFit="1"/>
    </xf>
    <xf numFmtId="0" fontId="21" fillId="0" borderId="0" xfId="1" applyFont="1" applyFill="1" applyAlignment="1">
      <alignment horizontal="left"/>
    </xf>
    <xf numFmtId="165" fontId="18" fillId="0" borderId="0" xfId="1" applyNumberFormat="1" applyFont="1" applyFill="1" applyAlignment="1">
      <alignment shrinkToFit="1"/>
    </xf>
    <xf numFmtId="0" fontId="21" fillId="0" borderId="0" xfId="1" applyFont="1" applyFill="1" applyBorder="1" applyAlignment="1"/>
    <xf numFmtId="0" fontId="21" fillId="0" borderId="0" xfId="1" applyFont="1" applyFill="1" applyAlignment="1"/>
    <xf numFmtId="0" fontId="21" fillId="0" borderId="0" xfId="1" applyFont="1" applyFill="1" applyAlignment="1">
      <alignment shrinkToFit="1"/>
    </xf>
    <xf numFmtId="0" fontId="21" fillId="0" borderId="0" xfId="1" applyFont="1" applyFill="1" applyAlignment="1">
      <alignment horizontal="right"/>
    </xf>
    <xf numFmtId="0" fontId="18" fillId="0" borderId="0" xfId="1" applyFont="1" applyBorder="1" applyAlignment="1">
      <alignment horizontal="right"/>
    </xf>
    <xf numFmtId="0" fontId="22" fillId="0" borderId="0" xfId="1" applyFont="1" applyFill="1" applyAlignment="1">
      <alignment horizontal="left"/>
    </xf>
    <xf numFmtId="0" fontId="21" fillId="0" borderId="0" xfId="1" applyFont="1" applyFill="1" applyBorder="1" applyAlignment="1">
      <alignment shrinkToFit="1"/>
    </xf>
    <xf numFmtId="0" fontId="21" fillId="0" borderId="0" xfId="1" applyFont="1" applyFill="1" applyAlignment="1">
      <alignment horizontal="center" shrinkToFit="1"/>
    </xf>
    <xf numFmtId="0" fontId="18" fillId="0" borderId="0" xfId="1" applyFont="1" applyFill="1" applyAlignment="1">
      <alignment horizontal="right"/>
    </xf>
    <xf numFmtId="0" fontId="18" fillId="0" borderId="0" xfId="1" applyFont="1" applyFill="1" applyBorder="1" applyAlignment="1">
      <alignment horizontal="right"/>
    </xf>
    <xf numFmtId="0" fontId="18" fillId="0" borderId="21" xfId="1" applyFont="1" applyFill="1" applyBorder="1" applyAlignment="1">
      <alignment shrinkToFit="1"/>
    </xf>
    <xf numFmtId="0" fontId="24" fillId="0" borderId="0" xfId="0" applyFont="1" applyAlignment="1">
      <alignment shrinkToFit="1"/>
    </xf>
    <xf numFmtId="0" fontId="0" fillId="0" borderId="0" xfId="0" applyAlignment="1">
      <alignment shrinkToFit="1"/>
    </xf>
    <xf numFmtId="0" fontId="7" fillId="2" borderId="19" xfId="1" applyFont="1" applyFill="1" applyBorder="1" applyAlignment="1">
      <alignment horizontal="center" shrinkToFit="1"/>
    </xf>
    <xf numFmtId="0" fontId="7" fillId="0" borderId="0" xfId="1" applyFont="1" applyFill="1" applyBorder="1" applyAlignment="1">
      <alignment horizontal="center" shrinkToFit="1"/>
    </xf>
    <xf numFmtId="0" fontId="21" fillId="0" borderId="0" xfId="1" applyFont="1" applyFill="1"/>
    <xf numFmtId="0" fontId="25" fillId="2" borderId="1" xfId="0" applyFont="1" applyFill="1" applyBorder="1" applyAlignment="1">
      <alignment horizontal="center" vertical="center"/>
    </xf>
    <xf numFmtId="0" fontId="25" fillId="2" borderId="1" xfId="1" applyFont="1" applyFill="1" applyBorder="1" applyAlignment="1">
      <alignment horizontal="center" shrinkToFit="1"/>
    </xf>
    <xf numFmtId="0" fontId="25" fillId="2" borderId="1" xfId="1" applyFont="1" applyFill="1" applyBorder="1" applyAlignment="1">
      <alignment horizontal="center" vertical="center" shrinkToFit="1"/>
    </xf>
    <xf numFmtId="0" fontId="26" fillId="2" borderId="1" xfId="0" applyFont="1" applyFill="1" applyBorder="1" applyAlignment="1">
      <alignment horizontal="center" vertical="center"/>
    </xf>
    <xf numFmtId="0" fontId="26" fillId="2" borderId="1" xfId="1" applyFont="1" applyFill="1" applyBorder="1" applyAlignment="1">
      <alignment horizontal="center" shrinkToFit="1"/>
    </xf>
    <xf numFmtId="0" fontId="26" fillId="2" borderId="1" xfId="1" applyFont="1" applyFill="1" applyBorder="1" applyAlignment="1">
      <alignment horizontal="center" vertical="center" shrinkToFit="1"/>
    </xf>
    <xf numFmtId="0" fontId="27" fillId="2" borderId="1" xfId="0" applyFont="1" applyFill="1" applyBorder="1" applyAlignment="1">
      <alignment horizontal="center" vertical="center"/>
    </xf>
    <xf numFmtId="0" fontId="27" fillId="2" borderId="1" xfId="1" applyFont="1" applyFill="1" applyBorder="1" applyAlignment="1">
      <alignment horizontal="center" shrinkToFit="1"/>
    </xf>
    <xf numFmtId="0" fontId="27" fillId="2" borderId="1" xfId="1" applyFont="1" applyFill="1" applyBorder="1" applyAlignment="1">
      <alignment horizontal="center" vertical="center" shrinkToFit="1"/>
    </xf>
    <xf numFmtId="0" fontId="28" fillId="2" borderId="1" xfId="0" applyFont="1" applyFill="1" applyBorder="1" applyAlignment="1">
      <alignment horizontal="center" vertical="center"/>
    </xf>
    <xf numFmtId="0" fontId="28" fillId="2" borderId="1" xfId="1" applyFont="1" applyFill="1" applyBorder="1" applyAlignment="1">
      <alignment horizontal="center" shrinkToFit="1"/>
    </xf>
    <xf numFmtId="0" fontId="28" fillId="2" borderId="1" xfId="1" applyFont="1" applyFill="1" applyBorder="1" applyAlignment="1">
      <alignment horizontal="center" vertical="center" shrinkToFit="1"/>
    </xf>
    <xf numFmtId="0" fontId="21" fillId="4" borderId="1" xfId="0" applyFont="1" applyFill="1" applyBorder="1" applyAlignment="1">
      <alignment horizontal="center" vertical="center"/>
    </xf>
    <xf numFmtId="0" fontId="21" fillId="4" borderId="1" xfId="1" applyFont="1" applyFill="1" applyBorder="1" applyAlignment="1">
      <alignment horizontal="center" shrinkToFit="1"/>
    </xf>
    <xf numFmtId="0" fontId="21" fillId="4" borderId="1" xfId="1" applyFont="1" applyFill="1" applyBorder="1" applyAlignment="1">
      <alignment horizontal="center" vertical="center" shrinkToFit="1"/>
    </xf>
    <xf numFmtId="40" fontId="21" fillId="2" borderId="19" xfId="1" applyNumberFormat="1" applyFont="1" applyFill="1" applyBorder="1" applyAlignment="1">
      <alignment horizontal="right" shrinkToFit="1"/>
    </xf>
    <xf numFmtId="40" fontId="25" fillId="2" borderId="19" xfId="1" applyNumberFormat="1" applyFont="1" applyFill="1" applyBorder="1" applyAlignment="1">
      <alignment horizontal="right" shrinkToFit="1"/>
    </xf>
    <xf numFmtId="0" fontId="31" fillId="0" borderId="0" xfId="1" applyFont="1" applyFill="1" applyBorder="1" applyAlignment="1">
      <alignment horizontal="center"/>
    </xf>
    <xf numFmtId="0" fontId="31" fillId="0" borderId="0" xfId="1" applyFont="1" applyFill="1" applyBorder="1" applyAlignment="1">
      <alignment vertical="top" wrapText="1"/>
    </xf>
    <xf numFmtId="4" fontId="18" fillId="0" borderId="0" xfId="1" applyNumberFormat="1" applyFont="1" applyFill="1" applyAlignment="1">
      <alignment shrinkToFit="1"/>
    </xf>
    <xf numFmtId="166" fontId="18" fillId="0" borderId="0" xfId="1" applyNumberFormat="1" applyFont="1" applyFill="1" applyAlignment="1">
      <alignment shrinkToFit="1"/>
    </xf>
    <xf numFmtId="0" fontId="5" fillId="2" borderId="2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32" fillId="0" borderId="0" xfId="1" applyFont="1" applyFill="1"/>
    <xf numFmtId="0" fontId="33" fillId="0" borderId="0" xfId="1" applyFont="1" applyFill="1" applyAlignment="1">
      <alignment shrinkToFit="1"/>
    </xf>
    <xf numFmtId="0" fontId="33" fillId="0" borderId="0" xfId="1" applyFont="1" applyFill="1" applyAlignment="1">
      <alignment horizontal="center" shrinkToFit="1"/>
    </xf>
    <xf numFmtId="0" fontId="34" fillId="0" borderId="0" xfId="1" applyFont="1" applyFill="1" applyAlignment="1">
      <alignment horizontal="left"/>
    </xf>
    <xf numFmtId="169" fontId="4" fillId="0" borderId="0" xfId="1" applyNumberFormat="1" applyFont="1" applyFill="1"/>
    <xf numFmtId="169" fontId="3" fillId="0" borderId="0" xfId="1" applyNumberFormat="1" applyFont="1" applyFill="1" applyBorder="1" applyAlignment="1"/>
    <xf numFmtId="169" fontId="3" fillId="0" borderId="0" xfId="1" applyNumberFormat="1" applyFont="1" applyFill="1" applyAlignment="1"/>
    <xf numFmtId="169" fontId="7" fillId="2" borderId="19" xfId="1" applyNumberFormat="1" applyFont="1" applyFill="1" applyBorder="1"/>
    <xf numFmtId="169" fontId="7" fillId="0" borderId="0" xfId="1" applyNumberFormat="1" applyFont="1" applyFill="1" applyBorder="1"/>
    <xf numFmtId="169" fontId="7" fillId="2" borderId="19" xfId="2" applyNumberFormat="1" applyFont="1" applyFill="1" applyBorder="1"/>
    <xf numFmtId="40" fontId="4" fillId="0" borderId="0" xfId="1" applyNumberFormat="1" applyFont="1" applyFill="1"/>
    <xf numFmtId="40" fontId="3" fillId="0" borderId="0" xfId="1" applyNumberFormat="1" applyFont="1" applyFill="1" applyBorder="1" applyAlignment="1"/>
    <xf numFmtId="40" fontId="3" fillId="0" borderId="0" xfId="1" applyNumberFormat="1" applyFont="1" applyFill="1" applyAlignment="1"/>
    <xf numFmtId="40" fontId="7" fillId="0" borderId="0" xfId="1" applyNumberFormat="1" applyFont="1" applyFill="1" applyBorder="1"/>
    <xf numFmtId="0" fontId="8" fillId="0" borderId="13" xfId="1" applyFont="1" applyFill="1" applyBorder="1" applyAlignment="1">
      <alignment horizontal="center" vertical="center" shrinkToFit="1"/>
    </xf>
    <xf numFmtId="40" fontId="12" fillId="4" borderId="13" xfId="1" applyNumberFormat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shrinkToFit="1"/>
    </xf>
    <xf numFmtId="0" fontId="40" fillId="0" borderId="0" xfId="1" applyFont="1" applyFill="1" applyBorder="1" applyAlignment="1"/>
    <xf numFmtId="166" fontId="40" fillId="6" borderId="0" xfId="1" applyNumberFormat="1" applyFont="1" applyFill="1" applyBorder="1"/>
    <xf numFmtId="166" fontId="41" fillId="0" borderId="0" xfId="1" applyNumberFormat="1" applyFont="1" applyFill="1"/>
    <xf numFmtId="0" fontId="40" fillId="0" borderId="0" xfId="1" applyFont="1" applyFill="1" applyBorder="1" applyAlignment="1">
      <alignment horizontal="center" shrinkToFit="1"/>
    </xf>
    <xf numFmtId="0" fontId="40" fillId="0" borderId="0" xfId="1" applyFont="1" applyFill="1" applyBorder="1" applyAlignment="1">
      <alignment horizontal="left"/>
    </xf>
    <xf numFmtId="0" fontId="22" fillId="2" borderId="1" xfId="0" applyFont="1" applyFill="1" applyBorder="1" applyAlignment="1">
      <alignment horizontal="center" vertical="center" wrapText="1" shrinkToFit="1"/>
    </xf>
    <xf numFmtId="40" fontId="6" fillId="5" borderId="1" xfId="2" quotePrefix="1" applyNumberFormat="1" applyFont="1" applyFill="1" applyBorder="1" applyAlignment="1">
      <alignment horizontal="center" vertical="center" wrapText="1"/>
    </xf>
    <xf numFmtId="40" fontId="7" fillId="2" borderId="19" xfId="1" applyNumberFormat="1" applyFont="1" applyFill="1" applyBorder="1" applyAlignment="1">
      <alignment horizontal="center"/>
    </xf>
    <xf numFmtId="40" fontId="7" fillId="6" borderId="0" xfId="1" applyNumberFormat="1" applyFont="1" applyFill="1" applyBorder="1"/>
    <xf numFmtId="40" fontId="45" fillId="8" borderId="21" xfId="1" applyNumberFormat="1" applyFont="1" applyFill="1" applyBorder="1" applyAlignment="1">
      <alignment shrinkToFit="1"/>
    </xf>
    <xf numFmtId="0" fontId="25" fillId="2" borderId="20" xfId="1" applyFont="1" applyFill="1" applyBorder="1" applyAlignment="1">
      <alignment shrinkToFit="1"/>
    </xf>
    <xf numFmtId="0" fontId="29" fillId="2" borderId="0" xfId="1" applyFont="1" applyFill="1" applyAlignment="1">
      <alignment horizontal="center" shrinkToFit="1"/>
    </xf>
    <xf numFmtId="0" fontId="25" fillId="2" borderId="21" xfId="1" applyFont="1" applyFill="1" applyBorder="1" applyAlignment="1">
      <alignment shrinkToFit="1"/>
    </xf>
    <xf numFmtId="0" fontId="29" fillId="2" borderId="20" xfId="1" applyFont="1" applyFill="1" applyBorder="1" applyAlignment="1">
      <alignment shrinkToFit="1"/>
    </xf>
    <xf numFmtId="0" fontId="29" fillId="2" borderId="21" xfId="1" applyFont="1" applyFill="1" applyBorder="1" applyAlignment="1">
      <alignment shrinkToFit="1"/>
    </xf>
    <xf numFmtId="40" fontId="45" fillId="8" borderId="23" xfId="1" applyNumberFormat="1" applyFont="1" applyFill="1" applyBorder="1" applyAlignment="1">
      <alignment shrinkToFit="1"/>
    </xf>
    <xf numFmtId="0" fontId="45" fillId="8" borderId="20" xfId="1" applyFont="1" applyFill="1" applyBorder="1" applyAlignment="1">
      <alignment shrinkToFit="1"/>
    </xf>
    <xf numFmtId="49" fontId="46" fillId="7" borderId="9" xfId="2" quotePrefix="1" applyNumberFormat="1" applyFont="1" applyFill="1" applyBorder="1" applyAlignment="1">
      <alignment horizontal="center" vertical="center" shrinkToFit="1"/>
    </xf>
    <xf numFmtId="49" fontId="46" fillId="0" borderId="0" xfId="1" applyNumberFormat="1" applyFont="1" applyFill="1"/>
    <xf numFmtId="0" fontId="14" fillId="2" borderId="19" xfId="1" applyNumberFormat="1" applyFont="1" applyFill="1" applyBorder="1" applyAlignment="1">
      <alignment shrinkToFit="1"/>
    </xf>
    <xf numFmtId="49" fontId="7" fillId="0" borderId="0" xfId="1" applyNumberFormat="1" applyFont="1" applyFill="1" applyBorder="1" applyAlignment="1">
      <alignment shrinkToFit="1"/>
    </xf>
    <xf numFmtId="0" fontId="7" fillId="0" borderId="0" xfId="1" applyFont="1" applyFill="1" applyBorder="1" applyAlignment="1">
      <alignment shrinkToFit="1"/>
    </xf>
    <xf numFmtId="0" fontId="12" fillId="0" borderId="14" xfId="1" applyFont="1" applyFill="1" applyBorder="1"/>
    <xf numFmtId="169" fontId="8" fillId="0" borderId="24" xfId="2" quotePrefix="1" applyNumberFormat="1" applyFont="1" applyFill="1" applyBorder="1" applyAlignment="1">
      <alignment horizontal="center" vertical="center" shrinkToFit="1"/>
    </xf>
    <xf numFmtId="0" fontId="12" fillId="0" borderId="24" xfId="1" applyFont="1" applyFill="1" applyBorder="1" applyAlignment="1">
      <alignment shrinkToFit="1"/>
    </xf>
    <xf numFmtId="40" fontId="45" fillId="8" borderId="25" xfId="1" applyNumberFormat="1" applyFont="1" applyFill="1" applyBorder="1" applyAlignment="1">
      <alignment shrinkToFit="1"/>
    </xf>
    <xf numFmtId="164" fontId="35" fillId="2" borderId="1" xfId="2" quotePrefix="1" applyFont="1" applyFill="1" applyBorder="1" applyAlignment="1">
      <alignment horizontal="center" vertical="center" wrapText="1"/>
    </xf>
    <xf numFmtId="0" fontId="35" fillId="2" borderId="1" xfId="1" applyFont="1" applyFill="1" applyBorder="1" applyAlignment="1">
      <alignment horizontal="center" vertical="center" shrinkToFit="1"/>
    </xf>
    <xf numFmtId="0" fontId="17" fillId="3" borderId="0" xfId="1" applyFont="1" applyFill="1" applyAlignment="1">
      <alignment horizontal="left"/>
    </xf>
    <xf numFmtId="168" fontId="17" fillId="3" borderId="0" xfId="1" quotePrefix="1" applyNumberFormat="1" applyFont="1" applyFill="1" applyAlignment="1">
      <alignment horizontal="center"/>
    </xf>
    <xf numFmtId="0" fontId="20" fillId="3" borderId="0" xfId="1" applyFont="1" applyFill="1" applyAlignment="1"/>
    <xf numFmtId="0" fontId="20" fillId="3" borderId="0" xfId="1" applyFont="1" applyFill="1" applyAlignment="1">
      <alignment shrinkToFit="1"/>
    </xf>
    <xf numFmtId="0" fontId="20" fillId="3" borderId="0" xfId="1" applyFont="1" applyFill="1" applyAlignment="1">
      <alignment horizontal="center" shrinkToFit="1"/>
    </xf>
    <xf numFmtId="49" fontId="5" fillId="5" borderId="1" xfId="1" applyNumberFormat="1" applyFont="1" applyFill="1" applyBorder="1" applyAlignment="1">
      <alignment horizontal="center" vertical="center"/>
    </xf>
    <xf numFmtId="169" fontId="6" fillId="5" borderId="1" xfId="2" quotePrefix="1" applyNumberFormat="1" applyFont="1" applyFill="1" applyBorder="1" applyAlignment="1">
      <alignment horizontal="center" vertical="center" wrapText="1"/>
    </xf>
    <xf numFmtId="49" fontId="5" fillId="5" borderId="1" xfId="1" applyNumberFormat="1" applyFont="1" applyFill="1" applyBorder="1" applyAlignment="1">
      <alignment horizontal="center" shrinkToFit="1"/>
    </xf>
    <xf numFmtId="0" fontId="48" fillId="3" borderId="0" xfId="1" applyFont="1" applyFill="1" applyAlignment="1">
      <alignment horizontal="left"/>
    </xf>
    <xf numFmtId="169" fontId="6" fillId="2" borderId="2" xfId="2" quotePrefix="1" applyNumberFormat="1" applyFont="1" applyFill="1" applyBorder="1" applyAlignment="1">
      <alignment horizontal="center" vertical="center" wrapText="1"/>
    </xf>
    <xf numFmtId="169" fontId="6" fillId="2" borderId="9" xfId="2" quotePrefix="1" applyNumberFormat="1" applyFont="1" applyFill="1" applyBorder="1" applyAlignment="1">
      <alignment horizontal="center" vertical="center" wrapText="1"/>
    </xf>
    <xf numFmtId="38" fontId="4" fillId="0" borderId="0" xfId="1" applyNumberFormat="1" applyFont="1" applyFill="1"/>
    <xf numFmtId="38" fontId="3" fillId="0" borderId="0" xfId="1" applyNumberFormat="1" applyFont="1" applyFill="1" applyBorder="1" applyAlignment="1"/>
    <xf numFmtId="38" fontId="3" fillId="0" borderId="0" xfId="1" applyNumberFormat="1" applyFont="1" applyFill="1" applyAlignment="1"/>
    <xf numFmtId="38" fontId="5" fillId="5" borderId="1" xfId="1" applyNumberFormat="1" applyFont="1" applyFill="1" applyBorder="1" applyAlignment="1">
      <alignment horizontal="center" shrinkToFit="1"/>
    </xf>
    <xf numFmtId="38" fontId="12" fillId="4" borderId="24" xfId="1" applyNumberFormat="1" applyFont="1" applyFill="1" applyBorder="1" applyAlignment="1">
      <alignment horizontal="center" vertical="center" shrinkToFit="1"/>
    </xf>
    <xf numFmtId="38" fontId="12" fillId="0" borderId="0" xfId="1" applyNumberFormat="1" applyFont="1" applyFill="1" applyAlignment="1">
      <alignment horizontal="center"/>
    </xf>
    <xf numFmtId="38" fontId="7" fillId="0" borderId="0" xfId="1" applyNumberFormat="1" applyFont="1" applyFill="1" applyBorder="1"/>
    <xf numFmtId="0" fontId="25" fillId="9" borderId="20" xfId="1" applyFont="1" applyFill="1" applyBorder="1" applyAlignment="1">
      <alignment shrinkToFit="1"/>
    </xf>
    <xf numFmtId="0" fontId="29" fillId="9" borderId="0" xfId="1" applyFont="1" applyFill="1" applyAlignment="1">
      <alignment horizontal="center" shrinkToFit="1"/>
    </xf>
    <xf numFmtId="0" fontId="25" fillId="9" borderId="21" xfId="1" applyFont="1" applyFill="1" applyBorder="1" applyAlignment="1">
      <alignment shrinkToFit="1"/>
    </xf>
    <xf numFmtId="0" fontId="29" fillId="9" borderId="20" xfId="1" applyFont="1" applyFill="1" applyBorder="1" applyAlignment="1">
      <alignment shrinkToFit="1"/>
    </xf>
    <xf numFmtId="0" fontId="29" fillId="9" borderId="21" xfId="1" applyFont="1" applyFill="1" applyBorder="1" applyAlignment="1">
      <alignment shrinkToFit="1"/>
    </xf>
    <xf numFmtId="0" fontId="32" fillId="9" borderId="1" xfId="1" applyFont="1" applyFill="1" applyBorder="1"/>
    <xf numFmtId="0" fontId="33" fillId="9" borderId="1" xfId="1" applyFont="1" applyFill="1" applyBorder="1" applyAlignment="1">
      <alignment horizontal="center" shrinkToFit="1"/>
    </xf>
    <xf numFmtId="0" fontId="8" fillId="9" borderId="13" xfId="1" applyFont="1" applyFill="1" applyBorder="1" applyAlignment="1">
      <alignment horizontal="center" vertical="center" shrinkToFit="1"/>
    </xf>
    <xf numFmtId="0" fontId="10" fillId="9" borderId="13" xfId="1" applyNumberFormat="1" applyFont="1" applyFill="1" applyBorder="1" applyAlignment="1">
      <alignment shrinkToFit="1"/>
    </xf>
    <xf numFmtId="43" fontId="10" fillId="9" borderId="13" xfId="9" applyNumberFormat="1" applyFont="1" applyFill="1" applyBorder="1" applyAlignment="1">
      <alignment shrinkToFit="1"/>
    </xf>
    <xf numFmtId="17" fontId="8" fillId="9" borderId="13" xfId="1" applyNumberFormat="1" applyFont="1" applyFill="1" applyBorder="1" applyAlignment="1">
      <alignment horizontal="center" shrinkToFit="1"/>
    </xf>
    <xf numFmtId="169" fontId="8" fillId="9" borderId="14" xfId="2" quotePrefix="1" applyNumberFormat="1" applyFont="1" applyFill="1" applyBorder="1" applyAlignment="1">
      <alignment horizontal="center" vertical="center" shrinkToFit="1"/>
    </xf>
    <xf numFmtId="164" fontId="11" fillId="9" borderId="13" xfId="2" applyNumberFormat="1" applyFont="1" applyFill="1" applyBorder="1" applyAlignment="1">
      <alignment shrinkToFit="1"/>
    </xf>
    <xf numFmtId="166" fontId="12" fillId="9" borderId="13" xfId="1" applyNumberFormat="1" applyFont="1" applyFill="1" applyBorder="1" applyAlignment="1">
      <alignment horizontal="center" shrinkToFit="1"/>
    </xf>
    <xf numFmtId="49" fontId="8" fillId="9" borderId="13" xfId="2" applyNumberFormat="1" applyFont="1" applyFill="1" applyBorder="1" applyAlignment="1">
      <alignment horizontal="center" vertical="center" shrinkToFit="1"/>
    </xf>
    <xf numFmtId="170" fontId="8" fillId="9" borderId="13" xfId="9" applyNumberFormat="1" applyFont="1" applyFill="1" applyBorder="1" applyAlignment="1">
      <alignment horizontal="center" vertical="top" shrinkToFit="1"/>
    </xf>
    <xf numFmtId="0" fontId="8" fillId="9" borderId="13" xfId="1" applyFont="1" applyFill="1" applyBorder="1" applyAlignment="1">
      <alignment shrinkToFit="1"/>
    </xf>
    <xf numFmtId="0" fontId="8" fillId="9" borderId="14" xfId="1" applyFont="1" applyFill="1" applyBorder="1" applyAlignment="1">
      <alignment horizontal="center" vertical="center" shrinkToFit="1"/>
    </xf>
    <xf numFmtId="0" fontId="10" fillId="9" borderId="14" xfId="1" applyNumberFormat="1" applyFont="1" applyFill="1" applyBorder="1" applyAlignment="1">
      <alignment shrinkToFit="1"/>
    </xf>
    <xf numFmtId="43" fontId="10" fillId="9" borderId="14" xfId="9" applyNumberFormat="1" applyFont="1" applyFill="1" applyBorder="1" applyAlignment="1">
      <alignment shrinkToFit="1"/>
    </xf>
    <xf numFmtId="17" fontId="8" fillId="9" borderId="14" xfId="1" applyNumberFormat="1" applyFont="1" applyFill="1" applyBorder="1" applyAlignment="1">
      <alignment horizontal="center" shrinkToFit="1"/>
    </xf>
    <xf numFmtId="164" fontId="11" fillId="9" borderId="14" xfId="2" applyNumberFormat="1" applyFont="1" applyFill="1" applyBorder="1" applyAlignment="1">
      <alignment shrinkToFit="1"/>
    </xf>
    <xf numFmtId="166" fontId="12" fillId="9" borderId="14" xfId="1" applyNumberFormat="1" applyFont="1" applyFill="1" applyBorder="1" applyAlignment="1">
      <alignment horizontal="center" shrinkToFit="1"/>
    </xf>
    <xf numFmtId="49" fontId="8" fillId="9" borderId="14" xfId="2" applyNumberFormat="1" applyFont="1" applyFill="1" applyBorder="1" applyAlignment="1">
      <alignment horizontal="center" vertical="center" shrinkToFit="1"/>
    </xf>
    <xf numFmtId="170" fontId="8" fillId="9" borderId="14" xfId="9" applyNumberFormat="1" applyFont="1" applyFill="1" applyBorder="1" applyAlignment="1">
      <alignment horizontal="center" vertical="top" shrinkToFit="1"/>
    </xf>
    <xf numFmtId="0" fontId="8" fillId="9" borderId="14" xfId="1" applyFont="1" applyFill="1" applyBorder="1" applyAlignment="1">
      <alignment shrinkToFit="1"/>
    </xf>
    <xf numFmtId="0" fontId="12" fillId="9" borderId="14" xfId="1" applyFont="1" applyFill="1" applyBorder="1" applyAlignment="1">
      <alignment shrinkToFit="1"/>
    </xf>
    <xf numFmtId="0" fontId="8" fillId="9" borderId="13" xfId="1" applyFont="1" applyFill="1" applyBorder="1" applyAlignment="1">
      <alignment horizontal="center" vertical="center"/>
    </xf>
    <xf numFmtId="0" fontId="9" fillId="9" borderId="13" xfId="1" applyFont="1" applyFill="1" applyBorder="1" applyAlignment="1">
      <alignment horizontal="center" vertical="center"/>
    </xf>
    <xf numFmtId="49" fontId="9" fillId="9" borderId="13" xfId="2" quotePrefix="1" applyNumberFormat="1" applyFont="1" applyFill="1" applyBorder="1" applyAlignment="1">
      <alignment horizontal="center" vertical="center" wrapText="1"/>
    </xf>
    <xf numFmtId="0" fontId="10" fillId="9" borderId="13" xfId="1" applyNumberFormat="1" applyFont="1" applyFill="1" applyBorder="1"/>
    <xf numFmtId="17" fontId="10" fillId="9" borderId="13" xfId="1" applyNumberFormat="1" applyFont="1" applyFill="1" applyBorder="1" applyAlignment="1">
      <alignment shrinkToFit="1"/>
    </xf>
    <xf numFmtId="0" fontId="8" fillId="9" borderId="14" xfId="1" applyFont="1" applyFill="1" applyBorder="1" applyAlignment="1">
      <alignment horizontal="center" vertical="center"/>
    </xf>
    <xf numFmtId="0" fontId="9" fillId="9" borderId="14" xfId="1" applyFont="1" applyFill="1" applyBorder="1" applyAlignment="1">
      <alignment horizontal="center" vertical="center"/>
    </xf>
    <xf numFmtId="49" fontId="9" fillId="9" borderId="14" xfId="2" quotePrefix="1" applyNumberFormat="1" applyFont="1" applyFill="1" applyBorder="1" applyAlignment="1">
      <alignment horizontal="center" vertical="center" wrapText="1"/>
    </xf>
    <xf numFmtId="0" fontId="10" fillId="9" borderId="14" xfId="1" applyNumberFormat="1" applyFont="1" applyFill="1" applyBorder="1"/>
    <xf numFmtId="0" fontId="8" fillId="9" borderId="14" xfId="1" applyFont="1" applyFill="1" applyBorder="1"/>
    <xf numFmtId="0" fontId="13" fillId="9" borderId="14" xfId="1" applyNumberFormat="1" applyFont="1" applyFill="1" applyBorder="1"/>
    <xf numFmtId="0" fontId="13" fillId="9" borderId="14" xfId="1" applyNumberFormat="1" applyFont="1" applyFill="1" applyBorder="1" applyAlignment="1">
      <alignment shrinkToFit="1"/>
    </xf>
    <xf numFmtId="0" fontId="8" fillId="9" borderId="14" xfId="1" applyFont="1" applyFill="1" applyBorder="1" applyAlignment="1">
      <alignment horizontal="center"/>
    </xf>
    <xf numFmtId="49" fontId="8" fillId="9" borderId="14" xfId="1" applyNumberFormat="1" applyFont="1" applyFill="1" applyBorder="1" applyAlignment="1"/>
    <xf numFmtId="49" fontId="8" fillId="9" borderId="14" xfId="1" applyNumberFormat="1" applyFont="1" applyFill="1" applyBorder="1" applyAlignment="1">
      <alignment shrinkToFit="1"/>
    </xf>
    <xf numFmtId="0" fontId="8" fillId="9" borderId="14" xfId="1" applyFont="1" applyFill="1" applyBorder="1" applyAlignment="1">
      <alignment horizontal="left"/>
    </xf>
    <xf numFmtId="40" fontId="18" fillId="8" borderId="13" xfId="1" applyNumberFormat="1" applyFont="1" applyFill="1" applyBorder="1" applyAlignment="1">
      <alignment horizontal="right" shrinkToFit="1"/>
    </xf>
    <xf numFmtId="40" fontId="18" fillId="8" borderId="13" xfId="1" applyNumberFormat="1" applyFont="1" applyFill="1" applyBorder="1" applyAlignment="1">
      <alignment shrinkToFit="1"/>
    </xf>
    <xf numFmtId="40" fontId="29" fillId="8" borderId="13" xfId="1" applyNumberFormat="1" applyFont="1" applyFill="1" applyBorder="1" applyAlignment="1">
      <alignment horizontal="right" shrinkToFit="1"/>
    </xf>
    <xf numFmtId="40" fontId="30" fillId="8" borderId="13" xfId="1" applyNumberFormat="1" applyFont="1" applyFill="1" applyBorder="1" applyAlignment="1">
      <alignment horizontal="right" shrinkToFit="1"/>
    </xf>
    <xf numFmtId="40" fontId="18" fillId="8" borderId="14" xfId="1" applyNumberFormat="1" applyFont="1" applyFill="1" applyBorder="1" applyAlignment="1">
      <alignment horizontal="right" shrinkToFit="1"/>
    </xf>
    <xf numFmtId="40" fontId="18" fillId="8" borderId="14" xfId="1" applyNumberFormat="1" applyFont="1" applyFill="1" applyBorder="1" applyAlignment="1">
      <alignment shrinkToFit="1"/>
    </xf>
    <xf numFmtId="40" fontId="29" fillId="8" borderId="14" xfId="1" applyNumberFormat="1" applyFont="1" applyFill="1" applyBorder="1" applyAlignment="1">
      <alignment horizontal="right" shrinkToFit="1"/>
    </xf>
    <xf numFmtId="40" fontId="30" fillId="8" borderId="14" xfId="1" applyNumberFormat="1" applyFont="1" applyFill="1" applyBorder="1" applyAlignment="1">
      <alignment horizontal="right" shrinkToFit="1"/>
    </xf>
    <xf numFmtId="40" fontId="18" fillId="8" borderId="15" xfId="1" applyNumberFormat="1" applyFont="1" applyFill="1" applyBorder="1" applyAlignment="1">
      <alignment horizontal="right" shrinkToFit="1"/>
    </xf>
    <xf numFmtId="40" fontId="18" fillId="8" borderId="15" xfId="1" applyNumberFormat="1" applyFont="1" applyFill="1" applyBorder="1" applyAlignment="1">
      <alignment shrinkToFit="1"/>
    </xf>
    <xf numFmtId="40" fontId="29" fillId="8" borderId="15" xfId="1" applyNumberFormat="1" applyFont="1" applyFill="1" applyBorder="1" applyAlignment="1">
      <alignment horizontal="right" shrinkToFit="1"/>
    </xf>
    <xf numFmtId="40" fontId="30" fillId="8" borderId="15" xfId="1" applyNumberFormat="1" applyFont="1" applyFill="1" applyBorder="1" applyAlignment="1">
      <alignment horizontal="right" shrinkToFit="1"/>
    </xf>
    <xf numFmtId="40" fontId="18" fillId="4" borderId="13" xfId="1" applyNumberFormat="1" applyFont="1" applyFill="1" applyBorder="1" applyAlignment="1">
      <alignment horizontal="right" shrinkToFit="1"/>
    </xf>
    <xf numFmtId="40" fontId="18" fillId="4" borderId="14" xfId="1" applyNumberFormat="1" applyFont="1" applyFill="1" applyBorder="1" applyAlignment="1">
      <alignment horizontal="right" shrinkToFit="1"/>
    </xf>
    <xf numFmtId="40" fontId="18" fillId="4" borderId="15" xfId="1" applyNumberFormat="1" applyFont="1" applyFill="1" applyBorder="1" applyAlignment="1">
      <alignment horizontal="right" shrinkToFit="1"/>
    </xf>
    <xf numFmtId="0" fontId="8" fillId="8" borderId="24" xfId="1" applyFont="1" applyFill="1" applyBorder="1" applyAlignment="1">
      <alignment horizontal="center" vertical="center"/>
    </xf>
    <xf numFmtId="0" fontId="8" fillId="8" borderId="14" xfId="1" applyFont="1" applyFill="1" applyBorder="1" applyAlignment="1">
      <alignment horizontal="center" vertical="center"/>
    </xf>
    <xf numFmtId="169" fontId="8" fillId="9" borderId="24" xfId="2" quotePrefix="1" applyNumberFormat="1" applyFont="1" applyFill="1" applyBorder="1" applyAlignment="1">
      <alignment horizontal="center" vertical="center" shrinkToFit="1"/>
    </xf>
    <xf numFmtId="164" fontId="11" fillId="9" borderId="24" xfId="2" applyNumberFormat="1" applyFont="1" applyFill="1" applyBorder="1" applyAlignment="1">
      <alignment shrinkToFit="1"/>
    </xf>
    <xf numFmtId="40" fontId="11" fillId="9" borderId="24" xfId="2" applyNumberFormat="1" applyFont="1" applyFill="1" applyBorder="1" applyAlignment="1">
      <alignment shrinkToFit="1"/>
    </xf>
    <xf numFmtId="166" fontId="12" fillId="9" borderId="24" xfId="1" applyNumberFormat="1" applyFont="1" applyFill="1" applyBorder="1" applyAlignment="1">
      <alignment horizontal="center" shrinkToFit="1"/>
    </xf>
    <xf numFmtId="49" fontId="8" fillId="9" borderId="24" xfId="2" applyNumberFormat="1" applyFont="1" applyFill="1" applyBorder="1" applyAlignment="1">
      <alignment horizontal="center" vertical="center" shrinkToFit="1"/>
    </xf>
    <xf numFmtId="170" fontId="8" fillId="9" borderId="24" xfId="9" applyNumberFormat="1" applyFont="1" applyFill="1" applyBorder="1" applyAlignment="1">
      <alignment horizontal="center" vertical="top" shrinkToFit="1"/>
    </xf>
    <xf numFmtId="0" fontId="8" fillId="9" borderId="24" xfId="1" applyFont="1" applyFill="1" applyBorder="1" applyAlignment="1">
      <alignment shrinkToFit="1"/>
    </xf>
    <xf numFmtId="169" fontId="8" fillId="9" borderId="14" xfId="2" quotePrefix="1" applyNumberFormat="1" applyFont="1" applyFill="1" applyBorder="1" applyAlignment="1">
      <alignment horizontal="center" vertical="center" wrapText="1"/>
    </xf>
    <xf numFmtId="164" fontId="11" fillId="9" borderId="14" xfId="2" applyFont="1" applyFill="1" applyBorder="1"/>
    <xf numFmtId="166" fontId="12" fillId="9" borderId="14" xfId="1" applyNumberFormat="1" applyFont="1" applyFill="1" applyBorder="1" applyAlignment="1">
      <alignment horizontal="center"/>
    </xf>
    <xf numFmtId="49" fontId="8" fillId="9" borderId="14" xfId="2" applyNumberFormat="1" applyFont="1" applyFill="1" applyBorder="1" applyAlignment="1">
      <alignment horizontal="center" shrinkToFit="1"/>
    </xf>
    <xf numFmtId="164" fontId="8" fillId="9" borderId="14" xfId="2" applyFont="1" applyFill="1" applyBorder="1"/>
    <xf numFmtId="167" fontId="11" fillId="9" borderId="14" xfId="2" applyNumberFormat="1" applyFont="1" applyFill="1" applyBorder="1"/>
    <xf numFmtId="166" fontId="8" fillId="9" borderId="14" xfId="1" applyNumberFormat="1" applyFont="1" applyFill="1" applyBorder="1"/>
    <xf numFmtId="0" fontId="12" fillId="9" borderId="24" xfId="1" applyFont="1" applyFill="1" applyBorder="1" applyAlignment="1">
      <alignment shrinkToFit="1"/>
    </xf>
    <xf numFmtId="0" fontId="12" fillId="9" borderId="14" xfId="1" applyFont="1" applyFill="1" applyBorder="1"/>
    <xf numFmtId="17" fontId="8" fillId="9" borderId="24" xfId="1" applyNumberFormat="1" applyFont="1" applyFill="1" applyBorder="1" applyAlignment="1">
      <alignment horizontal="center"/>
    </xf>
    <xf numFmtId="17" fontId="8" fillId="9" borderId="14" xfId="1" applyNumberFormat="1" applyFont="1" applyFill="1" applyBorder="1" applyAlignment="1">
      <alignment horizontal="center"/>
    </xf>
    <xf numFmtId="164" fontId="6" fillId="2" borderId="3" xfId="2" quotePrefix="1" applyFont="1" applyFill="1" applyBorder="1" applyAlignment="1">
      <alignment horizontal="center" vertical="center" wrapText="1"/>
    </xf>
    <xf numFmtId="164" fontId="6" fillId="2" borderId="4" xfId="2" quotePrefix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49" fontId="7" fillId="2" borderId="2" xfId="1" applyNumberFormat="1" applyFont="1" applyFill="1" applyBorder="1" applyAlignment="1">
      <alignment horizontal="center" vertical="center"/>
    </xf>
    <xf numFmtId="49" fontId="7" fillId="2" borderId="6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/>
    </xf>
    <xf numFmtId="0" fontId="5" fillId="4" borderId="3" xfId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164" fontId="6" fillId="2" borderId="1" xfId="2" quotePrefix="1" applyFont="1" applyFill="1" applyBorder="1" applyAlignment="1">
      <alignment horizontal="center" vertical="center" wrapText="1"/>
    </xf>
    <xf numFmtId="0" fontId="21" fillId="4" borderId="2" xfId="1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7" fillId="2" borderId="9" xfId="1" applyNumberFormat="1" applyFont="1" applyFill="1" applyBorder="1" applyAlignment="1">
      <alignment horizontal="center" vertical="center" wrapText="1"/>
    </xf>
    <xf numFmtId="169" fontId="5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/>
    </xf>
    <xf numFmtId="4" fontId="5" fillId="2" borderId="9" xfId="1" applyNumberFormat="1" applyFont="1" applyFill="1" applyBorder="1" applyAlignment="1">
      <alignment horizontal="center" vertical="center"/>
    </xf>
    <xf numFmtId="40" fontId="5" fillId="3" borderId="2" xfId="1" quotePrefix="1" applyNumberFormat="1" applyFont="1" applyFill="1" applyBorder="1" applyAlignment="1">
      <alignment horizontal="center" vertical="center" wrapText="1"/>
    </xf>
    <xf numFmtId="40" fontId="5" fillId="3" borderId="9" xfId="1" applyNumberFormat="1" applyFont="1" applyFill="1" applyBorder="1" applyAlignment="1">
      <alignment horizontal="center" vertical="center" wrapText="1"/>
    </xf>
    <xf numFmtId="164" fontId="6" fillId="2" borderId="2" xfId="2" quotePrefix="1" applyFont="1" applyFill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164" fontId="6" fillId="2" borderId="9" xfId="2" quotePrefix="1" applyFont="1" applyFill="1" applyBorder="1" applyAlignment="1">
      <alignment horizontal="center" vertical="center" wrapText="1"/>
    </xf>
    <xf numFmtId="169" fontId="6" fillId="2" borderId="1" xfId="2" quotePrefix="1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42" fillId="3" borderId="0" xfId="0" applyFont="1" applyFill="1" applyAlignment="1">
      <alignment horizontal="center" shrinkToFit="1"/>
    </xf>
    <xf numFmtId="0" fontId="44" fillId="0" borderId="0" xfId="0" applyFont="1" applyAlignment="1">
      <alignment horizontal="left" shrinkToFit="1"/>
    </xf>
    <xf numFmtId="49" fontId="7" fillId="2" borderId="2" xfId="1" applyNumberFormat="1" applyFont="1" applyFill="1" applyBorder="1" applyAlignment="1">
      <alignment horizontal="center" vertical="center" wrapText="1" shrinkToFit="1"/>
    </xf>
    <xf numFmtId="49" fontId="7" fillId="2" borderId="9" xfId="1" applyNumberFormat="1" applyFont="1" applyFill="1" applyBorder="1" applyAlignment="1">
      <alignment horizontal="center" vertical="center" wrapText="1" shrinkToFit="1"/>
    </xf>
    <xf numFmtId="0" fontId="47" fillId="0" borderId="0" xfId="1" applyFont="1" applyFill="1" applyAlignment="1">
      <alignment horizontal="left"/>
    </xf>
    <xf numFmtId="0" fontId="21" fillId="2" borderId="7" xfId="1" applyFont="1" applyFill="1" applyBorder="1" applyAlignment="1">
      <alignment horizontal="center" vertical="center" shrinkToFit="1"/>
    </xf>
    <xf numFmtId="0" fontId="21" fillId="2" borderId="22" xfId="1" applyFont="1" applyFill="1" applyBorder="1" applyAlignment="1">
      <alignment horizontal="center" vertical="center" shrinkToFit="1"/>
    </xf>
    <xf numFmtId="0" fontId="21" fillId="2" borderId="8" xfId="1" applyFont="1" applyFill="1" applyBorder="1" applyAlignment="1">
      <alignment horizontal="center" vertical="center" shrinkToFit="1"/>
    </xf>
    <xf numFmtId="0" fontId="21" fillId="2" borderId="10" xfId="1" applyFont="1" applyFill="1" applyBorder="1" applyAlignment="1">
      <alignment horizontal="center" vertical="center" shrinkToFit="1"/>
    </xf>
    <xf numFmtId="0" fontId="21" fillId="2" borderId="23" xfId="1" applyFont="1" applyFill="1" applyBorder="1" applyAlignment="1">
      <alignment horizontal="center" vertical="center" shrinkToFit="1"/>
    </xf>
    <xf numFmtId="0" fontId="21" fillId="2" borderId="12" xfId="1" applyFont="1" applyFill="1" applyBorder="1" applyAlignment="1">
      <alignment horizontal="center" vertical="center" shrinkToFit="1"/>
    </xf>
    <xf numFmtId="0" fontId="40" fillId="0" borderId="0" xfId="1" applyFont="1" applyFill="1" applyBorder="1" applyAlignment="1">
      <alignment horizontal="left" vertical="top" wrapText="1"/>
    </xf>
    <xf numFmtId="40" fontId="6" fillId="4" borderId="2" xfId="2" quotePrefix="1" applyNumberFormat="1" applyFont="1" applyFill="1" applyBorder="1" applyAlignment="1">
      <alignment horizontal="center" vertical="center" wrapText="1"/>
    </xf>
    <xf numFmtId="40" fontId="6" fillId="4" borderId="6" xfId="2" quotePrefix="1" applyNumberFormat="1" applyFont="1" applyFill="1" applyBorder="1" applyAlignment="1">
      <alignment horizontal="center" vertical="center" wrapText="1"/>
    </xf>
    <xf numFmtId="40" fontId="6" fillId="4" borderId="9" xfId="2" quotePrefix="1" applyNumberFormat="1" applyFont="1" applyFill="1" applyBorder="1" applyAlignment="1">
      <alignment horizontal="center" vertical="center" wrapText="1"/>
    </xf>
    <xf numFmtId="38" fontId="6" fillId="4" borderId="8" xfId="2" quotePrefix="1" applyNumberFormat="1" applyFont="1" applyFill="1" applyBorder="1" applyAlignment="1">
      <alignment horizontal="center" vertical="center" wrapText="1"/>
    </xf>
    <xf numFmtId="38" fontId="6" fillId="4" borderId="11" xfId="2" quotePrefix="1" applyNumberFormat="1" applyFont="1" applyFill="1" applyBorder="1" applyAlignment="1">
      <alignment horizontal="center" vertical="center" wrapText="1"/>
    </xf>
    <xf numFmtId="38" fontId="6" fillId="4" borderId="12" xfId="2" quotePrefix="1" applyNumberFormat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/>
    </xf>
    <xf numFmtId="0" fontId="7" fillId="2" borderId="17" xfId="1" applyFont="1" applyFill="1" applyBorder="1" applyAlignment="1">
      <alignment horizontal="center" vertical="center"/>
    </xf>
    <xf numFmtId="0" fontId="7" fillId="2" borderId="18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40" fontId="6" fillId="4" borderId="8" xfId="2" quotePrefix="1" applyNumberFormat="1" applyFont="1" applyFill="1" applyBorder="1" applyAlignment="1">
      <alignment horizontal="center" vertical="center" wrapText="1"/>
    </xf>
    <xf numFmtId="40" fontId="6" fillId="4" borderId="11" xfId="2" quotePrefix="1" applyNumberFormat="1" applyFont="1" applyFill="1" applyBorder="1" applyAlignment="1">
      <alignment horizontal="center" vertical="center" wrapText="1"/>
    </xf>
    <xf numFmtId="40" fontId="6" fillId="4" borderId="12" xfId="2" quotePrefix="1" applyNumberFormat="1" applyFont="1" applyFill="1" applyBorder="1" applyAlignment="1">
      <alignment horizontal="center" vertical="center" wrapText="1"/>
    </xf>
    <xf numFmtId="164" fontId="6" fillId="2" borderId="6" xfId="2" quotePrefix="1" applyFont="1" applyFill="1" applyBorder="1" applyAlignment="1">
      <alignment horizontal="center" vertical="center" wrapText="1"/>
    </xf>
    <xf numFmtId="0" fontId="27" fillId="2" borderId="7" xfId="1" applyFont="1" applyFill="1" applyBorder="1" applyAlignment="1">
      <alignment horizontal="center" vertical="center"/>
    </xf>
    <xf numFmtId="0" fontId="27" fillId="2" borderId="22" xfId="1" applyFont="1" applyFill="1" applyBorder="1" applyAlignment="1">
      <alignment horizontal="center" vertical="center"/>
    </xf>
    <xf numFmtId="0" fontId="27" fillId="2" borderId="8" xfId="1" applyFont="1" applyFill="1" applyBorder="1" applyAlignment="1">
      <alignment horizontal="center" vertical="center"/>
    </xf>
    <xf numFmtId="0" fontId="25" fillId="2" borderId="7" xfId="1" applyFont="1" applyFill="1" applyBorder="1" applyAlignment="1">
      <alignment horizontal="center" vertical="center"/>
    </xf>
    <xf numFmtId="0" fontId="25" fillId="2" borderId="22" xfId="1" applyFont="1" applyFill="1" applyBorder="1" applyAlignment="1">
      <alignment horizontal="center" vertical="center"/>
    </xf>
    <xf numFmtId="0" fontId="25" fillId="2" borderId="8" xfId="1" applyFont="1" applyFill="1" applyBorder="1" applyAlignment="1">
      <alignment horizontal="center" vertical="center"/>
    </xf>
    <xf numFmtId="0" fontId="28" fillId="2" borderId="3" xfId="1" applyFont="1" applyFill="1" applyBorder="1" applyAlignment="1">
      <alignment horizontal="center" vertical="center"/>
    </xf>
    <xf numFmtId="0" fontId="28" fillId="2" borderId="4" xfId="1" applyFont="1" applyFill="1" applyBorder="1" applyAlignment="1">
      <alignment horizontal="center" vertical="center"/>
    </xf>
    <xf numFmtId="0" fontId="28" fillId="2" borderId="5" xfId="1" applyFont="1" applyFill="1" applyBorder="1" applyAlignment="1">
      <alignment horizontal="center" vertical="center"/>
    </xf>
    <xf numFmtId="0" fontId="28" fillId="2" borderId="7" xfId="1" applyFont="1" applyFill="1" applyBorder="1" applyAlignment="1">
      <alignment horizontal="center" vertical="center"/>
    </xf>
    <xf numFmtId="0" fontId="28" fillId="2" borderId="22" xfId="1" applyFont="1" applyFill="1" applyBorder="1" applyAlignment="1">
      <alignment horizontal="center" vertical="center"/>
    </xf>
    <xf numFmtId="0" fontId="28" fillId="2" borderId="8" xfId="1" applyFont="1" applyFill="1" applyBorder="1" applyAlignment="1">
      <alignment horizontal="center" vertical="center"/>
    </xf>
    <xf numFmtId="0" fontId="26" fillId="2" borderId="7" xfId="1" applyFont="1" applyFill="1" applyBorder="1" applyAlignment="1">
      <alignment horizontal="center" vertical="center"/>
    </xf>
    <xf numFmtId="0" fontId="26" fillId="2" borderId="22" xfId="1" applyFont="1" applyFill="1" applyBorder="1" applyAlignment="1">
      <alignment horizontal="center" vertical="center"/>
    </xf>
    <xf numFmtId="0" fontId="26" fillId="2" borderId="8" xfId="1" applyFont="1" applyFill="1" applyBorder="1" applyAlignment="1">
      <alignment horizontal="center" vertical="center"/>
    </xf>
    <xf numFmtId="0" fontId="28" fillId="2" borderId="3" xfId="1" applyFont="1" applyFill="1" applyBorder="1" applyAlignment="1">
      <alignment horizontal="center" vertical="center" shrinkToFit="1"/>
    </xf>
    <xf numFmtId="0" fontId="28" fillId="2" borderId="4" xfId="1" applyFont="1" applyFill="1" applyBorder="1" applyAlignment="1">
      <alignment horizontal="center" vertical="center" shrinkToFit="1"/>
    </xf>
    <xf numFmtId="0" fontId="28" fillId="2" borderId="5" xfId="1" applyFont="1" applyFill="1" applyBorder="1" applyAlignment="1">
      <alignment horizontal="center" vertical="center" shrinkToFit="1"/>
    </xf>
    <xf numFmtId="0" fontId="21" fillId="4" borderId="7" xfId="1" applyFont="1" applyFill="1" applyBorder="1" applyAlignment="1">
      <alignment horizontal="center" vertical="center"/>
    </xf>
    <xf numFmtId="0" fontId="21" fillId="4" borderId="22" xfId="1" applyFont="1" applyFill="1" applyBorder="1" applyAlignment="1">
      <alignment horizontal="center" vertical="center"/>
    </xf>
    <xf numFmtId="0" fontId="21" fillId="4" borderId="8" xfId="1" applyFont="1" applyFill="1" applyBorder="1" applyAlignment="1">
      <alignment horizontal="center" vertical="center"/>
    </xf>
    <xf numFmtId="0" fontId="21" fillId="4" borderId="10" xfId="1" applyFont="1" applyFill="1" applyBorder="1" applyAlignment="1">
      <alignment horizontal="center" vertical="center"/>
    </xf>
    <xf numFmtId="0" fontId="21" fillId="4" borderId="23" xfId="1" applyFont="1" applyFill="1" applyBorder="1" applyAlignment="1">
      <alignment horizontal="center" vertical="center"/>
    </xf>
    <xf numFmtId="0" fontId="21" fillId="4" borderId="12" xfId="1" applyFont="1" applyFill="1" applyBorder="1" applyAlignment="1">
      <alignment horizontal="center" vertical="center"/>
    </xf>
    <xf numFmtId="0" fontId="25" fillId="2" borderId="3" xfId="1" applyFont="1" applyFill="1" applyBorder="1" applyAlignment="1">
      <alignment horizontal="center" vertical="center"/>
    </xf>
    <xf numFmtId="0" fontId="25" fillId="2" borderId="4" xfId="1" applyFont="1" applyFill="1" applyBorder="1" applyAlignment="1">
      <alignment horizontal="center" vertical="center"/>
    </xf>
    <xf numFmtId="0" fontId="25" fillId="2" borderId="5" xfId="1" applyFont="1" applyFill="1" applyBorder="1" applyAlignment="1">
      <alignment horizontal="center" vertical="center"/>
    </xf>
    <xf numFmtId="0" fontId="26" fillId="2" borderId="3" xfId="1" applyFont="1" applyFill="1" applyBorder="1" applyAlignment="1">
      <alignment horizontal="center" vertical="center"/>
    </xf>
    <xf numFmtId="0" fontId="26" fillId="2" borderId="4" xfId="1" applyFont="1" applyFill="1" applyBorder="1" applyAlignment="1">
      <alignment horizontal="center" vertical="center"/>
    </xf>
    <xf numFmtId="0" fontId="26" fillId="2" borderId="5" xfId="1" applyFont="1" applyFill="1" applyBorder="1" applyAlignment="1">
      <alignment horizontal="center" vertical="center"/>
    </xf>
    <xf numFmtId="0" fontId="25" fillId="2" borderId="3" xfId="1" applyFont="1" applyFill="1" applyBorder="1" applyAlignment="1">
      <alignment horizontal="center" vertical="center" shrinkToFit="1"/>
    </xf>
    <xf numFmtId="0" fontId="25" fillId="2" borderId="4" xfId="1" applyFont="1" applyFill="1" applyBorder="1" applyAlignment="1">
      <alignment horizontal="center" vertical="center" shrinkToFit="1"/>
    </xf>
    <xf numFmtId="0" fontId="25" fillId="2" borderId="5" xfId="1" applyFont="1" applyFill="1" applyBorder="1" applyAlignment="1">
      <alignment horizontal="center" vertical="center" shrinkToFit="1"/>
    </xf>
    <xf numFmtId="0" fontId="26" fillId="2" borderId="3" xfId="1" applyFont="1" applyFill="1" applyBorder="1" applyAlignment="1">
      <alignment horizontal="center" vertical="center" shrinkToFit="1"/>
    </xf>
    <xf numFmtId="0" fontId="26" fillId="2" borderId="4" xfId="1" applyFont="1" applyFill="1" applyBorder="1" applyAlignment="1">
      <alignment horizontal="center" vertical="center" shrinkToFit="1"/>
    </xf>
    <xf numFmtId="0" fontId="26" fillId="2" borderId="5" xfId="1" applyFont="1" applyFill="1" applyBorder="1" applyAlignment="1">
      <alignment horizontal="center" vertical="center" shrinkToFit="1"/>
    </xf>
    <xf numFmtId="0" fontId="27" fillId="2" borderId="3" xfId="1" applyFont="1" applyFill="1" applyBorder="1" applyAlignment="1">
      <alignment horizontal="center" vertical="center" shrinkToFit="1"/>
    </xf>
    <xf numFmtId="0" fontId="27" fillId="2" borderId="4" xfId="1" applyFont="1" applyFill="1" applyBorder="1" applyAlignment="1">
      <alignment horizontal="center" vertical="center" shrinkToFit="1"/>
    </xf>
    <xf numFmtId="0" fontId="27" fillId="2" borderId="5" xfId="1" applyFont="1" applyFill="1" applyBorder="1" applyAlignment="1">
      <alignment horizontal="center" vertical="center" shrinkToFit="1"/>
    </xf>
    <xf numFmtId="0" fontId="27" fillId="2" borderId="3" xfId="1" applyFont="1" applyFill="1" applyBorder="1" applyAlignment="1">
      <alignment horizontal="center" vertical="center"/>
    </xf>
    <xf numFmtId="0" fontId="27" fillId="2" borderId="4" xfId="1" applyFont="1" applyFill="1" applyBorder="1" applyAlignment="1">
      <alignment horizontal="center" vertical="center"/>
    </xf>
    <xf numFmtId="0" fontId="27" fillId="2" borderId="5" xfId="1" applyFont="1" applyFill="1" applyBorder="1" applyAlignment="1">
      <alignment horizontal="center" vertical="center"/>
    </xf>
  </cellXfs>
  <cellStyles count="10">
    <cellStyle name="Comma" xfId="9" builtinId="3"/>
    <cellStyle name="Comma 2" xfId="2"/>
    <cellStyle name="Comma 3" xfId="3"/>
    <cellStyle name="Comma 7" xfId="4"/>
    <cellStyle name="Comma 8" xfId="5"/>
    <cellStyle name="Normal" xfId="0" builtinId="0"/>
    <cellStyle name="Normal 2" xfId="6"/>
    <cellStyle name="Normal 2 2" xfId="7"/>
    <cellStyle name="Normal 3" xfId="1"/>
    <cellStyle name="Normal 4" xfId="8"/>
  </cellStyles>
  <dxfs count="0"/>
  <tableStyles count="0" defaultTableStyle="TableStyleMedium2" defaultPivotStyle="PivotStyleLight16"/>
  <colors>
    <mruColors>
      <color rgb="FFFF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326572</xdr:colOff>
      <xdr:row>40</xdr:row>
      <xdr:rowOff>0</xdr:rowOff>
    </xdr:from>
    <xdr:to>
      <xdr:col>12</xdr:col>
      <xdr:colOff>530679</xdr:colOff>
      <xdr:row>41</xdr:row>
      <xdr:rowOff>176893</xdr:rowOff>
    </xdr:to>
    <xdr:sp macro="" textlink="">
      <xdr:nvSpPr>
        <xdr:cNvPr id="7" name="Down Arrow 6"/>
        <xdr:cNvSpPr/>
      </xdr:nvSpPr>
      <xdr:spPr>
        <a:xfrm>
          <a:off x="10940143" y="10722429"/>
          <a:ext cx="204107" cy="367393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13606</xdr:colOff>
      <xdr:row>14</xdr:row>
      <xdr:rowOff>54430</xdr:rowOff>
    </xdr:from>
    <xdr:to>
      <xdr:col>8</xdr:col>
      <xdr:colOff>421719</xdr:colOff>
      <xdr:row>15</xdr:row>
      <xdr:rowOff>103416</xdr:rowOff>
    </xdr:to>
    <xdr:sp macro="" textlink="">
      <xdr:nvSpPr>
        <xdr:cNvPr id="3" name="TextBox 2"/>
        <xdr:cNvSpPr txBox="1"/>
      </xdr:nvSpPr>
      <xdr:spPr>
        <a:xfrm>
          <a:off x="5402035" y="3102430"/>
          <a:ext cx="2040970" cy="2667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70C0"/>
              </a:solidFill>
            </a:rPr>
            <a:t>กรอกข้อมูลเฉพาะช่องแถบสีฟ้า</a:t>
          </a:r>
          <a:endParaRPr 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6</xdr:col>
      <xdr:colOff>13606</xdr:colOff>
      <xdr:row>16</xdr:row>
      <xdr:rowOff>23187</xdr:rowOff>
    </xdr:from>
    <xdr:to>
      <xdr:col>9</xdr:col>
      <xdr:colOff>127905</xdr:colOff>
      <xdr:row>17</xdr:row>
      <xdr:rowOff>72173</xdr:rowOff>
    </xdr:to>
    <xdr:sp macro="" textlink="">
      <xdr:nvSpPr>
        <xdr:cNvPr id="4" name="TextBox 3"/>
        <xdr:cNvSpPr txBox="1"/>
      </xdr:nvSpPr>
      <xdr:spPr>
        <a:xfrm>
          <a:off x="5402035" y="3506616"/>
          <a:ext cx="2876549" cy="26670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B050"/>
              </a:solidFill>
            </a:rPr>
            <a:t>ช่องแถบสีเขียว </a:t>
          </a:r>
          <a:r>
            <a:rPr lang="en-US" sz="1100">
              <a:solidFill>
                <a:srgbClr val="00B050"/>
              </a:solidFill>
            </a:rPr>
            <a:t>Link </a:t>
          </a:r>
          <a:r>
            <a:rPr lang="th-TH" sz="1100">
              <a:solidFill>
                <a:srgbClr val="00B050"/>
              </a:solidFill>
            </a:rPr>
            <a:t>สูตรแล้ว </a:t>
          </a:r>
          <a:r>
            <a:rPr lang="th-TH" sz="1100">
              <a:solidFill>
                <a:srgbClr val="FF0000"/>
              </a:solidFill>
            </a:rPr>
            <a:t>ไม่ต้องกรอก</a:t>
          </a:r>
        </a:p>
      </xdr:txBody>
    </xdr:sp>
    <xdr:clientData/>
  </xdr:twoCellAnchor>
  <xdr:twoCellAnchor>
    <xdr:from>
      <xdr:col>11</xdr:col>
      <xdr:colOff>517072</xdr:colOff>
      <xdr:row>27</xdr:row>
      <xdr:rowOff>244928</xdr:rowOff>
    </xdr:from>
    <xdr:to>
      <xdr:col>11</xdr:col>
      <xdr:colOff>721179</xdr:colOff>
      <xdr:row>29</xdr:row>
      <xdr:rowOff>40820</xdr:rowOff>
    </xdr:to>
    <xdr:sp macro="" textlink="">
      <xdr:nvSpPr>
        <xdr:cNvPr id="2" name="Down Arrow 1"/>
        <xdr:cNvSpPr/>
      </xdr:nvSpPr>
      <xdr:spPr>
        <a:xfrm flipV="1">
          <a:off x="11348358" y="6232071"/>
          <a:ext cx="204107" cy="340178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557893</xdr:colOff>
      <xdr:row>28</xdr:row>
      <xdr:rowOff>68035</xdr:rowOff>
    </xdr:from>
    <xdr:to>
      <xdr:col>12</xdr:col>
      <xdr:colOff>734786</xdr:colOff>
      <xdr:row>30</xdr:row>
      <xdr:rowOff>122464</xdr:rowOff>
    </xdr:to>
    <xdr:sp macro="" textlink="">
      <xdr:nvSpPr>
        <xdr:cNvPr id="6" name="Down Arrow 5"/>
        <xdr:cNvSpPr/>
      </xdr:nvSpPr>
      <xdr:spPr>
        <a:xfrm flipV="1">
          <a:off x="12573000" y="6327321"/>
          <a:ext cx="176893" cy="666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217714</xdr:colOff>
      <xdr:row>30</xdr:row>
      <xdr:rowOff>176892</xdr:rowOff>
    </xdr:from>
    <xdr:to>
      <xdr:col>14</xdr:col>
      <xdr:colOff>503362</xdr:colOff>
      <xdr:row>33</xdr:row>
      <xdr:rowOff>0</xdr:rowOff>
    </xdr:to>
    <xdr:sp macro="" textlink="">
      <xdr:nvSpPr>
        <xdr:cNvPr id="8" name="TextBox 7"/>
        <xdr:cNvSpPr txBox="1"/>
      </xdr:nvSpPr>
      <xdr:spPr>
        <a:xfrm>
          <a:off x="12232821" y="7048499"/>
          <a:ext cx="2040970" cy="639537"/>
        </a:xfrm>
        <a:prstGeom prst="rect">
          <a:avLst/>
        </a:prstGeom>
        <a:solidFill>
          <a:srgbClr val="FF00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2060"/>
              </a:solidFill>
            </a:rPr>
            <a:t>ตามอัตราที่กระทรวงการคลังกำหนด</a:t>
          </a:r>
          <a:r>
            <a:rPr lang="th-TH" sz="1100" baseline="0">
              <a:solidFill>
                <a:srgbClr val="002060"/>
              </a:solidFill>
            </a:rPr>
            <a:t> / อัตราที่หน่วยงานกำหนด แต่ไม่เกินอัตราตามกฎหมาย</a:t>
          </a:r>
        </a:p>
        <a:p>
          <a:pPr algn="ctr"/>
          <a:endParaRPr lang="en-US" sz="1100">
            <a:solidFill>
              <a:srgbClr val="00206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428625</xdr:colOff>
      <xdr:row>491</xdr:row>
      <xdr:rowOff>23813</xdr:rowOff>
    </xdr:from>
    <xdr:to>
      <xdr:col>16</xdr:col>
      <xdr:colOff>428625</xdr:colOff>
      <xdr:row>492</xdr:row>
      <xdr:rowOff>0</xdr:rowOff>
    </xdr:to>
    <xdr:cxnSp macro="">
      <xdr:nvCxnSpPr>
        <xdr:cNvPr id="2" name="Straight Arrow Connector 1"/>
        <xdr:cNvCxnSpPr/>
      </xdr:nvCxnSpPr>
      <xdr:spPr>
        <a:xfrm>
          <a:off x="13801725" y="130040063"/>
          <a:ext cx="0" cy="28098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49"/>
  <sheetViews>
    <sheetView zoomScale="80" zoomScaleNormal="80" workbookViewId="0"/>
  </sheetViews>
  <sheetFormatPr defaultRowHeight="15"/>
  <cols>
    <col min="1" max="3" width="9.140625" style="42"/>
    <col min="4" max="4" width="26.5703125" style="42" customWidth="1"/>
    <col min="5" max="5" width="16.140625" style="42" customWidth="1"/>
    <col min="6" max="6" width="10.5703125" style="43" customWidth="1"/>
    <col min="7" max="7" width="7.5703125" style="43" customWidth="1"/>
    <col min="8" max="9" width="17" style="43" customWidth="1"/>
    <col min="10" max="10" width="9.140625" style="43"/>
    <col min="11" max="11" width="31" style="43" bestFit="1" customWidth="1"/>
    <col min="12" max="12" width="17.7109375" style="43" bestFit="1" customWidth="1"/>
    <col min="13" max="13" width="17.140625" style="43" customWidth="1"/>
    <col min="14" max="16" width="16" customWidth="1"/>
    <col min="23" max="23" width="20.5703125" customWidth="1"/>
    <col min="24" max="24" width="34.28515625" customWidth="1"/>
  </cols>
  <sheetData>
    <row r="1" spans="1:32" s="24" customFormat="1" ht="23.25">
      <c r="A1" s="124" t="s">
        <v>46</v>
      </c>
      <c r="B1" s="116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  <c r="N1" s="22"/>
      <c r="O1" s="22"/>
      <c r="P1" s="22"/>
      <c r="Q1" s="22"/>
      <c r="R1" s="22"/>
      <c r="S1" s="22"/>
      <c r="T1" s="23"/>
      <c r="U1" s="23"/>
      <c r="V1" s="22"/>
    </row>
    <row r="2" spans="1:32" s="24" customFormat="1" ht="17.25">
      <c r="A2" s="20" t="s">
        <v>47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2"/>
      <c r="O2" s="22"/>
      <c r="P2" s="22"/>
      <c r="Q2" s="22"/>
      <c r="R2" s="22"/>
      <c r="S2" s="22"/>
      <c r="T2" s="23"/>
      <c r="U2" s="23"/>
      <c r="V2" s="22"/>
    </row>
    <row r="3" spans="1:32" s="25" customFormat="1" ht="17.25">
      <c r="A3" s="20" t="s">
        <v>48</v>
      </c>
      <c r="B3" s="20"/>
      <c r="C3" s="20"/>
      <c r="D3" s="21"/>
      <c r="E3" s="21"/>
      <c r="F3" s="21"/>
      <c r="G3" s="21"/>
      <c r="H3" s="21"/>
      <c r="I3" s="21"/>
      <c r="J3" s="21"/>
      <c r="K3" s="21"/>
      <c r="L3" s="21"/>
      <c r="M3" s="21"/>
      <c r="N3" s="22"/>
      <c r="O3" s="22"/>
      <c r="P3" s="22"/>
      <c r="Q3" s="22"/>
      <c r="R3" s="22"/>
      <c r="S3" s="22"/>
      <c r="T3" s="23"/>
      <c r="U3" s="23"/>
      <c r="V3" s="22"/>
    </row>
    <row r="4" spans="1:32" s="25" customFormat="1" ht="17.25">
      <c r="A4" s="26"/>
      <c r="B4" s="117" t="s">
        <v>20</v>
      </c>
      <c r="C4" s="118" t="s">
        <v>88</v>
      </c>
      <c r="D4" s="119"/>
      <c r="E4" s="119"/>
      <c r="F4" s="119"/>
      <c r="G4" s="120"/>
      <c r="H4" s="119"/>
      <c r="I4" s="119"/>
      <c r="J4" s="28"/>
      <c r="K4" s="28"/>
      <c r="L4" s="27"/>
      <c r="M4" s="28"/>
      <c r="N4" s="22"/>
      <c r="O4" s="22"/>
      <c r="P4" s="22"/>
      <c r="Q4" s="22"/>
      <c r="R4" s="22"/>
      <c r="S4" s="22"/>
      <c r="T4" s="23"/>
      <c r="U4" s="23"/>
      <c r="V4" s="22"/>
    </row>
    <row r="5" spans="1:32" s="24" customFormat="1" ht="17.25">
      <c r="D5" s="29" t="s">
        <v>75</v>
      </c>
      <c r="P5" s="30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E5" s="25"/>
      <c r="AF5" s="25"/>
    </row>
    <row r="6" spans="1:32" s="24" customFormat="1" ht="17.25">
      <c r="D6" s="31" t="s">
        <v>184</v>
      </c>
      <c r="E6" s="31"/>
      <c r="F6" s="31"/>
      <c r="P6" s="30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E6" s="25"/>
      <c r="AF6" s="25"/>
    </row>
    <row r="7" spans="1:32" s="24" customFormat="1" ht="17.25">
      <c r="D7" s="32" t="s">
        <v>71</v>
      </c>
      <c r="E7" s="32"/>
      <c r="F7" s="32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2"/>
      <c r="AC7" s="32"/>
      <c r="AD7" s="32"/>
      <c r="AE7" s="32"/>
      <c r="AF7" s="32"/>
    </row>
    <row r="8" spans="1:32" s="24" customFormat="1" ht="17.25">
      <c r="D8" s="32" t="s">
        <v>72</v>
      </c>
      <c r="E8" s="32"/>
      <c r="F8" s="32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2"/>
      <c r="AC8" s="32"/>
      <c r="AD8" s="32"/>
      <c r="AE8" s="32"/>
      <c r="AF8" s="32"/>
    </row>
    <row r="9" spans="1:32" s="24" customFormat="1" ht="17.25">
      <c r="D9" s="32"/>
      <c r="E9" s="32"/>
      <c r="F9" s="32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2"/>
      <c r="AC9" s="32"/>
      <c r="AD9" s="32"/>
      <c r="AE9" s="32"/>
      <c r="AF9" s="32"/>
    </row>
    <row r="10" spans="1:32" s="24" customFormat="1" ht="17.25">
      <c r="D10" s="34" t="s">
        <v>76</v>
      </c>
      <c r="E10" s="134"/>
      <c r="F10" s="23" t="s">
        <v>49</v>
      </c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2"/>
      <c r="AC10" s="32"/>
      <c r="AD10" s="32"/>
      <c r="AE10" s="32"/>
      <c r="AF10" s="32"/>
    </row>
    <row r="11" spans="1:32" s="24" customFormat="1" ht="17.25">
      <c r="D11" s="39" t="s">
        <v>77</v>
      </c>
      <c r="E11" s="135"/>
      <c r="F11" s="23" t="s">
        <v>49</v>
      </c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2"/>
      <c r="AC11" s="32"/>
      <c r="AD11" s="32"/>
      <c r="AE11" s="32"/>
      <c r="AF11" s="32"/>
    </row>
    <row r="12" spans="1:32" s="24" customFormat="1" ht="17.25">
      <c r="D12" s="35" t="s">
        <v>50</v>
      </c>
      <c r="E12" s="136"/>
      <c r="F12" s="23" t="s">
        <v>49</v>
      </c>
      <c r="I12" s="33"/>
      <c r="J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2"/>
      <c r="AC12" s="32"/>
      <c r="AD12" s="32"/>
      <c r="AE12" s="32"/>
      <c r="AF12" s="32"/>
    </row>
    <row r="13" spans="1:32" s="24" customFormat="1" ht="17.25">
      <c r="D13" s="35" t="s">
        <v>206</v>
      </c>
      <c r="E13" s="97">
        <f>SUM(B43:D43)</f>
        <v>0</v>
      </c>
      <c r="F13" s="23" t="s">
        <v>49</v>
      </c>
      <c r="I13" s="33"/>
      <c r="J13" s="33"/>
      <c r="P13" s="33"/>
      <c r="Q13" s="33"/>
      <c r="R13" s="33"/>
      <c r="S13" s="33"/>
      <c r="T13" s="33"/>
      <c r="U13" s="33"/>
      <c r="V13" s="36"/>
      <c r="W13" s="33"/>
      <c r="X13" s="33"/>
      <c r="Y13" s="33"/>
      <c r="Z13" s="33"/>
      <c r="AA13" s="33"/>
      <c r="AB13" s="32"/>
      <c r="AC13" s="32"/>
      <c r="AD13" s="32"/>
      <c r="AE13" s="32"/>
      <c r="AF13" s="32"/>
    </row>
    <row r="14" spans="1:32" s="24" customFormat="1" ht="17.25">
      <c r="D14" s="39" t="s">
        <v>73</v>
      </c>
      <c r="E14" s="97">
        <f>E12-E13</f>
        <v>0</v>
      </c>
      <c r="F14" s="23" t="s">
        <v>49</v>
      </c>
      <c r="I14" s="23"/>
      <c r="J14" s="23"/>
      <c r="L14" s="34"/>
      <c r="M14" s="37"/>
      <c r="N14" s="33"/>
      <c r="P14" s="38"/>
      <c r="Q14" s="38"/>
      <c r="R14" s="38"/>
      <c r="S14" s="38"/>
      <c r="T14" s="38"/>
      <c r="U14" s="38"/>
      <c r="V14" s="36"/>
      <c r="W14" s="38"/>
      <c r="X14" s="38"/>
      <c r="Y14" s="38"/>
      <c r="Z14" s="38"/>
      <c r="AA14" s="33"/>
    </row>
    <row r="15" spans="1:32" s="24" customFormat="1" ht="17.25">
      <c r="D15" s="34" t="s">
        <v>78</v>
      </c>
      <c r="E15" s="113">
        <f>E10-E13</f>
        <v>0</v>
      </c>
      <c r="F15" s="23" t="s">
        <v>49</v>
      </c>
      <c r="I15" s="23"/>
      <c r="J15" s="23"/>
      <c r="L15" s="34"/>
      <c r="M15" s="37"/>
      <c r="N15" s="33"/>
      <c r="P15" s="38"/>
      <c r="Q15" s="38"/>
      <c r="R15" s="38"/>
      <c r="S15" s="38"/>
      <c r="T15" s="38"/>
      <c r="U15" s="38"/>
      <c r="V15" s="36"/>
      <c r="W15" s="38"/>
      <c r="X15" s="38"/>
      <c r="Y15" s="38"/>
      <c r="Z15" s="38"/>
      <c r="AA15" s="33"/>
    </row>
    <row r="16" spans="1:32" s="24" customFormat="1" ht="17.25">
      <c r="I16" s="23"/>
      <c r="J16" s="23"/>
      <c r="L16" s="34"/>
      <c r="M16" s="37"/>
      <c r="N16" s="33"/>
      <c r="P16" s="38"/>
      <c r="Q16" s="38"/>
      <c r="R16" s="38"/>
      <c r="S16" s="38"/>
      <c r="T16" s="38"/>
      <c r="U16" s="38"/>
      <c r="V16" s="36"/>
      <c r="W16" s="38"/>
      <c r="X16" s="38"/>
      <c r="Y16" s="38"/>
      <c r="Z16" s="38"/>
      <c r="AA16" s="33"/>
    </row>
    <row r="17" spans="4:27" s="24" customFormat="1" ht="17.25">
      <c r="D17" s="34" t="s">
        <v>199</v>
      </c>
      <c r="E17" s="104">
        <f>SUM(E18:E20)</f>
        <v>0</v>
      </c>
      <c r="F17" s="37" t="s">
        <v>49</v>
      </c>
      <c r="I17" s="23"/>
      <c r="J17" s="23"/>
      <c r="L17" s="34"/>
      <c r="M17" s="37"/>
      <c r="N17" s="33"/>
      <c r="P17" s="38"/>
      <c r="Q17" s="38"/>
      <c r="R17" s="38"/>
      <c r="S17" s="38"/>
      <c r="T17" s="38"/>
      <c r="U17" s="38"/>
      <c r="V17" s="36"/>
      <c r="W17" s="38"/>
      <c r="X17" s="38"/>
      <c r="Y17" s="38"/>
      <c r="Z17" s="38"/>
      <c r="AA17" s="33"/>
    </row>
    <row r="18" spans="4:27" s="24" customFormat="1" ht="17.25">
      <c r="D18" s="39" t="s">
        <v>51</v>
      </c>
      <c r="E18" s="137">
        <v>0</v>
      </c>
      <c r="F18" s="23" t="s">
        <v>49</v>
      </c>
      <c r="I18" s="23"/>
      <c r="J18" s="23"/>
      <c r="L18" s="34"/>
      <c r="M18" s="37"/>
      <c r="N18" s="33"/>
      <c r="P18" s="38"/>
      <c r="Q18" s="38"/>
      <c r="R18" s="38"/>
      <c r="S18" s="38"/>
      <c r="T18" s="38"/>
      <c r="U18" s="38"/>
      <c r="V18" s="36"/>
      <c r="W18" s="38"/>
      <c r="X18" s="38"/>
      <c r="Y18" s="38"/>
      <c r="Z18" s="38"/>
      <c r="AA18" s="33"/>
    </row>
    <row r="19" spans="4:27" s="24" customFormat="1" ht="17.25">
      <c r="D19" s="40" t="s">
        <v>52</v>
      </c>
      <c r="E19" s="138">
        <v>0</v>
      </c>
      <c r="F19" s="23" t="s">
        <v>49</v>
      </c>
      <c r="I19" s="23"/>
      <c r="J19" s="23"/>
      <c r="L19" s="34"/>
      <c r="M19" s="37"/>
      <c r="N19" s="33"/>
      <c r="P19" s="38"/>
      <c r="Q19" s="38"/>
      <c r="R19" s="38"/>
      <c r="S19" s="38"/>
      <c r="T19" s="38"/>
      <c r="U19" s="38"/>
      <c r="V19" s="36"/>
      <c r="W19" s="38"/>
      <c r="X19" s="38"/>
      <c r="Y19" s="38"/>
      <c r="Z19" s="38"/>
      <c r="AA19" s="33"/>
    </row>
    <row r="20" spans="4:27" s="24" customFormat="1" ht="17.25">
      <c r="D20" s="40" t="s">
        <v>53</v>
      </c>
      <c r="E20" s="138">
        <v>0</v>
      </c>
      <c r="F20" s="23" t="s">
        <v>49</v>
      </c>
      <c r="I20" s="23"/>
      <c r="J20" s="23"/>
      <c r="L20" s="34"/>
      <c r="M20" s="37"/>
      <c r="N20" s="33"/>
      <c r="P20" s="38"/>
      <c r="Q20" s="38"/>
      <c r="R20" s="38"/>
      <c r="S20" s="38"/>
      <c r="T20" s="38"/>
      <c r="U20" s="38"/>
      <c r="V20" s="36"/>
      <c r="W20" s="38"/>
      <c r="X20" s="38"/>
      <c r="Y20" s="38"/>
      <c r="Z20" s="38"/>
      <c r="AA20" s="33"/>
    </row>
    <row r="21" spans="4:27" s="24" customFormat="1" ht="17.25">
      <c r="D21" s="34" t="s">
        <v>200</v>
      </c>
      <c r="E21" s="97" t="s">
        <v>209</v>
      </c>
      <c r="F21" s="33" t="s">
        <v>49</v>
      </c>
      <c r="I21" s="23"/>
      <c r="J21" s="23"/>
      <c r="L21" s="34"/>
      <c r="M21" s="37"/>
      <c r="N21" s="33"/>
      <c r="P21" s="38"/>
      <c r="Q21" s="38"/>
      <c r="R21" s="38"/>
      <c r="S21" s="38"/>
      <c r="T21" s="38"/>
      <c r="U21" s="38"/>
      <c r="V21" s="36"/>
      <c r="W21" s="38"/>
      <c r="X21" s="38"/>
      <c r="Y21" s="38"/>
      <c r="Z21" s="38"/>
      <c r="AA21" s="33"/>
    </row>
    <row r="22" spans="4:27" s="24" customFormat="1" ht="17.25">
      <c r="D22" s="34" t="s">
        <v>201</v>
      </c>
      <c r="E22" s="97" t="s">
        <v>209</v>
      </c>
      <c r="F22" s="33" t="s">
        <v>49</v>
      </c>
      <c r="I22" s="23"/>
      <c r="J22" s="23"/>
      <c r="L22" s="34"/>
      <c r="M22" s="37"/>
      <c r="N22" s="33"/>
      <c r="P22" s="38"/>
      <c r="Q22" s="38"/>
      <c r="R22" s="38"/>
      <c r="S22" s="38"/>
      <c r="T22" s="38"/>
      <c r="U22" s="38"/>
      <c r="V22" s="36"/>
      <c r="W22" s="38"/>
      <c r="X22" s="38"/>
      <c r="Y22" s="38"/>
      <c r="Z22" s="38"/>
      <c r="AA22" s="33"/>
    </row>
    <row r="23" spans="4:27" s="24" customFormat="1" ht="17.25">
      <c r="D23" s="34" t="s">
        <v>202</v>
      </c>
      <c r="E23" s="103" t="s">
        <v>209</v>
      </c>
      <c r="F23" s="33" t="s">
        <v>49</v>
      </c>
      <c r="I23" s="23"/>
      <c r="P23" s="38"/>
      <c r="Q23" s="38"/>
      <c r="R23" s="38"/>
      <c r="S23" s="38"/>
      <c r="T23" s="38"/>
      <c r="U23" s="38"/>
      <c r="V23" s="36"/>
      <c r="W23" s="38"/>
      <c r="X23" s="38"/>
      <c r="Y23" s="38"/>
      <c r="Z23" s="38"/>
      <c r="AA23" s="33"/>
    </row>
    <row r="24" spans="4:27" s="24" customFormat="1" ht="17.25">
      <c r="D24" s="39"/>
      <c r="E24" s="41"/>
      <c r="F24" s="23"/>
      <c r="I24" s="23"/>
      <c r="J24" s="23"/>
      <c r="L24" s="34"/>
      <c r="M24" s="37"/>
      <c r="N24" s="33"/>
      <c r="P24" s="38"/>
      <c r="Q24" s="38"/>
      <c r="R24" s="38"/>
      <c r="S24" s="38"/>
      <c r="T24" s="38"/>
      <c r="U24" s="38"/>
      <c r="V24" s="36"/>
      <c r="W24" s="38"/>
      <c r="X24" s="38"/>
      <c r="Y24" s="38"/>
      <c r="Z24" s="38"/>
      <c r="AA24" s="33"/>
    </row>
    <row r="25" spans="4:27" s="71" customFormat="1" ht="17.25" customHeight="1">
      <c r="D25" s="215" t="s">
        <v>0</v>
      </c>
      <c r="E25" s="215" t="s">
        <v>1</v>
      </c>
      <c r="F25" s="223" t="s">
        <v>2</v>
      </c>
      <c r="G25" s="223" t="s">
        <v>3</v>
      </c>
      <c r="H25" s="214" t="s">
        <v>4</v>
      </c>
      <c r="I25" s="215" t="s">
        <v>87</v>
      </c>
      <c r="J25" s="68"/>
      <c r="K25" s="216" t="s">
        <v>5</v>
      </c>
      <c r="L25" s="219" t="s">
        <v>6</v>
      </c>
      <c r="M25" s="219"/>
      <c r="N25" s="246" t="s">
        <v>186</v>
      </c>
      <c r="O25" s="247"/>
      <c r="P25" s="248"/>
      <c r="Q25" s="73"/>
      <c r="R25" s="73"/>
      <c r="S25" s="73"/>
      <c r="T25" s="73"/>
      <c r="U25" s="73"/>
      <c r="V25" s="74"/>
      <c r="W25" s="73"/>
      <c r="X25" s="73"/>
      <c r="Y25" s="73"/>
      <c r="Z25" s="73"/>
      <c r="AA25" s="72"/>
    </row>
    <row r="26" spans="4:27" s="71" customFormat="1" ht="21" customHeight="1">
      <c r="D26" s="215"/>
      <c r="E26" s="215"/>
      <c r="F26" s="223"/>
      <c r="G26" s="223"/>
      <c r="H26" s="215"/>
      <c r="I26" s="215"/>
      <c r="J26" s="69" t="s">
        <v>86</v>
      </c>
      <c r="K26" s="217"/>
      <c r="L26" s="243" t="s">
        <v>10</v>
      </c>
      <c r="M26" s="227" t="s">
        <v>11</v>
      </c>
      <c r="N26" s="249"/>
      <c r="O26" s="250"/>
      <c r="P26" s="251"/>
      <c r="Q26" s="73"/>
      <c r="R26" s="73"/>
      <c r="S26" s="73"/>
      <c r="T26" s="73"/>
      <c r="U26" s="73"/>
      <c r="V26" s="74"/>
      <c r="W26" s="73"/>
      <c r="X26" s="73"/>
      <c r="Y26" s="73"/>
      <c r="Z26" s="73"/>
      <c r="AA26" s="72"/>
    </row>
    <row r="27" spans="4:27" s="71" customFormat="1" ht="21" customHeight="1">
      <c r="D27" s="215"/>
      <c r="E27" s="215"/>
      <c r="F27" s="223"/>
      <c r="G27" s="223"/>
      <c r="H27" s="215"/>
      <c r="I27" s="215"/>
      <c r="J27" s="70"/>
      <c r="K27" s="218"/>
      <c r="L27" s="244"/>
      <c r="M27" s="228"/>
      <c r="N27" s="114" t="s">
        <v>54</v>
      </c>
      <c r="O27" s="115" t="s">
        <v>55</v>
      </c>
      <c r="P27" s="115" t="s">
        <v>56</v>
      </c>
      <c r="Q27" s="73"/>
      <c r="R27" s="73"/>
      <c r="S27" s="73"/>
      <c r="T27" s="73"/>
      <c r="U27" s="73"/>
      <c r="V27" s="74"/>
      <c r="W27" s="73"/>
      <c r="X27" s="73"/>
      <c r="Y27" s="73"/>
      <c r="Z27" s="73"/>
      <c r="AA27" s="72"/>
    </row>
    <row r="28" spans="4:27" s="71" customFormat="1" ht="21" customHeight="1">
      <c r="D28" s="105" t="s">
        <v>103</v>
      </c>
      <c r="E28" s="105" t="s">
        <v>104</v>
      </c>
      <c r="F28" s="105" t="s">
        <v>105</v>
      </c>
      <c r="G28" s="105" t="s">
        <v>106</v>
      </c>
      <c r="H28" s="105" t="s">
        <v>43</v>
      </c>
      <c r="I28" s="105" t="s">
        <v>107</v>
      </c>
      <c r="J28" s="105" t="s">
        <v>108</v>
      </c>
      <c r="K28" s="105" t="s">
        <v>109</v>
      </c>
      <c r="L28" s="105" t="s">
        <v>110</v>
      </c>
      <c r="M28" s="105" t="s">
        <v>111</v>
      </c>
      <c r="N28" s="105" t="s">
        <v>112</v>
      </c>
      <c r="O28" s="105" t="s">
        <v>113</v>
      </c>
      <c r="P28" s="105" t="s">
        <v>114</v>
      </c>
      <c r="Q28" s="73"/>
      <c r="R28" s="73"/>
      <c r="S28" s="73"/>
      <c r="T28" s="73"/>
      <c r="U28" s="73"/>
      <c r="V28" s="74"/>
      <c r="W28" s="73"/>
      <c r="X28" s="73"/>
      <c r="Y28" s="73"/>
      <c r="Z28" s="73"/>
      <c r="AA28" s="72"/>
    </row>
    <row r="29" spans="4:27" s="71" customFormat="1" ht="21" customHeight="1"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40"/>
      <c r="Q29" s="73"/>
      <c r="R29" s="73"/>
      <c r="S29" s="73"/>
      <c r="T29" s="73"/>
      <c r="U29" s="73"/>
      <c r="V29" s="74"/>
      <c r="W29" s="73"/>
      <c r="X29" s="73"/>
      <c r="Y29" s="73"/>
      <c r="Z29" s="73"/>
      <c r="AA29" s="72"/>
    </row>
    <row r="30" spans="4:27" s="71" customFormat="1" ht="26.25">
      <c r="L30" s="245" t="s">
        <v>185</v>
      </c>
      <c r="M30" s="245"/>
      <c r="N30" s="245"/>
      <c r="O30" s="245"/>
      <c r="P30" s="245"/>
      <c r="Q30" s="73"/>
      <c r="R30" s="73"/>
      <c r="S30" s="73"/>
      <c r="T30" s="73"/>
      <c r="U30" s="73"/>
      <c r="V30" s="74"/>
      <c r="W30" s="73"/>
      <c r="X30" s="73"/>
      <c r="Y30" s="73"/>
      <c r="Z30" s="73"/>
      <c r="AA30" s="72"/>
    </row>
    <row r="31" spans="4:27" s="71" customFormat="1" ht="21" customHeight="1">
      <c r="P31" s="73"/>
      <c r="Q31" s="73"/>
      <c r="R31" s="73"/>
      <c r="S31" s="73"/>
      <c r="T31" s="73"/>
      <c r="U31" s="73"/>
      <c r="V31" s="74"/>
      <c r="W31" s="73"/>
      <c r="X31" s="73"/>
      <c r="Y31" s="73"/>
      <c r="Z31" s="73"/>
      <c r="AA31" s="72"/>
    </row>
    <row r="32" spans="4:27" s="71" customFormat="1" ht="21" customHeight="1">
      <c r="P32" s="73"/>
      <c r="Q32" s="73"/>
      <c r="R32" s="73"/>
      <c r="S32" s="73"/>
      <c r="T32" s="73"/>
      <c r="U32" s="73"/>
      <c r="V32" s="74"/>
      <c r="W32" s="73"/>
      <c r="X32" s="73"/>
      <c r="Y32" s="73"/>
      <c r="Z32" s="73"/>
      <c r="AA32" s="72"/>
    </row>
    <row r="33" spans="1:27" s="71" customFormat="1" ht="21" customHeight="1">
      <c r="P33" s="73"/>
      <c r="Q33" s="73"/>
      <c r="R33" s="73"/>
      <c r="S33" s="73"/>
      <c r="T33" s="73"/>
      <c r="U33" s="73"/>
      <c r="V33" s="74"/>
      <c r="W33" s="73"/>
      <c r="X33" s="73"/>
      <c r="Y33" s="73"/>
      <c r="Z33" s="73"/>
      <c r="AA33" s="72"/>
    </row>
    <row r="34" spans="1:27" s="25" customFormat="1" ht="17.25">
      <c r="A34" s="26"/>
      <c r="B34" s="117" t="s">
        <v>21</v>
      </c>
      <c r="C34" s="118" t="s">
        <v>57</v>
      </c>
      <c r="D34" s="119"/>
      <c r="E34" s="27"/>
      <c r="F34" s="27"/>
      <c r="G34" s="28"/>
      <c r="H34" s="27"/>
      <c r="I34" s="27"/>
      <c r="J34" s="28"/>
      <c r="K34" s="28"/>
      <c r="L34" s="27"/>
      <c r="M34" s="28"/>
      <c r="N34" s="22"/>
      <c r="O34" s="22"/>
      <c r="P34" s="22"/>
      <c r="Q34" s="22"/>
      <c r="R34" s="22"/>
      <c r="S34" s="22"/>
      <c r="T34" s="23"/>
      <c r="U34" s="23"/>
      <c r="V34" s="22"/>
    </row>
    <row r="35" spans="1:27" s="7" customFormat="1" ht="21" customHeight="1">
      <c r="A35" s="215" t="s">
        <v>0</v>
      </c>
      <c r="B35" s="215" t="s">
        <v>1</v>
      </c>
      <c r="C35" s="223" t="s">
        <v>2</v>
      </c>
      <c r="D35" s="223" t="s">
        <v>3</v>
      </c>
      <c r="E35" s="214" t="s">
        <v>4</v>
      </c>
      <c r="F35" s="214" t="s">
        <v>87</v>
      </c>
      <c r="G35" s="215" t="s">
        <v>86</v>
      </c>
      <c r="H35" s="216" t="s">
        <v>5</v>
      </c>
      <c r="I35" s="219" t="s">
        <v>6</v>
      </c>
      <c r="J35" s="219"/>
      <c r="K35" s="220" t="s">
        <v>7</v>
      </c>
      <c r="L35" s="221"/>
      <c r="M35" s="221"/>
      <c r="N35" s="221"/>
      <c r="O35" s="221"/>
      <c r="P35" s="222"/>
      <c r="Q35" s="239" t="s">
        <v>8</v>
      </c>
      <c r="R35" s="240"/>
      <c r="S35" s="212" t="s">
        <v>9</v>
      </c>
      <c r="T35" s="213"/>
      <c r="U35" s="213"/>
      <c r="V35" s="213"/>
      <c r="W35" s="253" t="s">
        <v>204</v>
      </c>
      <c r="X35" s="224" t="s">
        <v>91</v>
      </c>
    </row>
    <row r="36" spans="1:27" s="7" customFormat="1" ht="21">
      <c r="A36" s="215"/>
      <c r="B36" s="215"/>
      <c r="C36" s="223"/>
      <c r="D36" s="223"/>
      <c r="E36" s="215"/>
      <c r="F36" s="215"/>
      <c r="G36" s="215"/>
      <c r="H36" s="217"/>
      <c r="I36" s="227" t="s">
        <v>10</v>
      </c>
      <c r="J36" s="227" t="s">
        <v>11</v>
      </c>
      <c r="K36" s="215" t="s">
        <v>12</v>
      </c>
      <c r="L36" s="229" t="s">
        <v>13</v>
      </c>
      <c r="M36" s="214" t="s">
        <v>14</v>
      </c>
      <c r="N36" s="231" t="s">
        <v>15</v>
      </c>
      <c r="O36" s="214" t="s">
        <v>90</v>
      </c>
      <c r="P36" s="233" t="s">
        <v>183</v>
      </c>
      <c r="Q36" s="235" t="s">
        <v>16</v>
      </c>
      <c r="R36" s="235" t="s">
        <v>15</v>
      </c>
      <c r="S36" s="235" t="s">
        <v>89</v>
      </c>
      <c r="T36" s="238" t="s">
        <v>17</v>
      </c>
      <c r="U36" s="231" t="s">
        <v>15</v>
      </c>
      <c r="V36" s="212" t="s">
        <v>18</v>
      </c>
      <c r="W36" s="254"/>
      <c r="X36" s="225"/>
    </row>
    <row r="37" spans="1:27" s="7" customFormat="1" ht="21">
      <c r="A37" s="215"/>
      <c r="B37" s="215"/>
      <c r="C37" s="223"/>
      <c r="D37" s="223"/>
      <c r="E37" s="215"/>
      <c r="F37" s="215"/>
      <c r="G37" s="215"/>
      <c r="H37" s="218"/>
      <c r="I37" s="228"/>
      <c r="J37" s="228"/>
      <c r="K37" s="215"/>
      <c r="L37" s="229"/>
      <c r="M37" s="230"/>
      <c r="N37" s="232"/>
      <c r="O37" s="230"/>
      <c r="P37" s="234"/>
      <c r="Q37" s="236"/>
      <c r="R37" s="237"/>
      <c r="S37" s="237"/>
      <c r="T37" s="238"/>
      <c r="U37" s="232"/>
      <c r="V37" s="212"/>
      <c r="W37" s="255"/>
      <c r="X37" s="226"/>
    </row>
    <row r="38" spans="1:27" s="7" customFormat="1" ht="21">
      <c r="A38" s="6" t="s">
        <v>20</v>
      </c>
      <c r="B38" s="6" t="s">
        <v>21</v>
      </c>
      <c r="C38" s="6" t="s">
        <v>22</v>
      </c>
      <c r="D38" s="6" t="s">
        <v>23</v>
      </c>
      <c r="E38" s="121" t="s">
        <v>24</v>
      </c>
      <c r="F38" s="6" t="s">
        <v>25</v>
      </c>
      <c r="G38" s="121" t="s">
        <v>26</v>
      </c>
      <c r="H38" s="6" t="s">
        <v>27</v>
      </c>
      <c r="I38" s="6" t="s">
        <v>28</v>
      </c>
      <c r="J38" s="6" t="s">
        <v>29</v>
      </c>
      <c r="K38" s="6" t="s">
        <v>30</v>
      </c>
      <c r="L38" s="122" t="s">
        <v>31</v>
      </c>
      <c r="M38" s="6" t="s">
        <v>32</v>
      </c>
      <c r="N38" s="6" t="s">
        <v>33</v>
      </c>
      <c r="O38" s="6" t="s">
        <v>34</v>
      </c>
      <c r="P38" s="94" t="s">
        <v>35</v>
      </c>
      <c r="Q38" s="6" t="s">
        <v>37</v>
      </c>
      <c r="R38" s="6" t="s">
        <v>36</v>
      </c>
      <c r="S38" s="123" t="s">
        <v>38</v>
      </c>
      <c r="T38" s="6" t="s">
        <v>39</v>
      </c>
      <c r="U38" s="123" t="s">
        <v>40</v>
      </c>
      <c r="V38" s="6" t="s">
        <v>41</v>
      </c>
      <c r="W38" s="6" t="s">
        <v>101</v>
      </c>
      <c r="X38" s="123" t="s">
        <v>42</v>
      </c>
    </row>
    <row r="39" spans="1:27" s="87" customFormat="1" ht="24">
      <c r="A39" s="85">
        <f>ค่าโทรศัพท์รวม!A12</f>
        <v>0</v>
      </c>
      <c r="B39" s="85">
        <f>ค่าโทรศัพท์รวม!B12</f>
        <v>0</v>
      </c>
      <c r="C39" s="85">
        <f>ค่าโทรศัพท์รวม!C12</f>
        <v>0</v>
      </c>
      <c r="D39" s="141">
        <f>ค่าโทรศัพท์รวม!D12</f>
        <v>0</v>
      </c>
      <c r="E39" s="141">
        <f>ค่าโทรศัพท์รวม!E12</f>
        <v>0</v>
      </c>
      <c r="F39" s="141">
        <f>ค่าโทรศัพท์รวม!F12</f>
        <v>0</v>
      </c>
      <c r="G39" s="141">
        <f>ค่าโทรศัพท์รวม!G12</f>
        <v>0</v>
      </c>
      <c r="H39" s="141">
        <f>ค่าโทรศัพท์รวม!H12</f>
        <v>0</v>
      </c>
      <c r="I39" s="142" t="s">
        <v>93</v>
      </c>
      <c r="J39" s="143">
        <v>1500</v>
      </c>
      <c r="K39" s="144"/>
      <c r="L39" s="145">
        <v>43291</v>
      </c>
      <c r="M39" s="145" t="s">
        <v>70</v>
      </c>
      <c r="N39" s="146">
        <v>500</v>
      </c>
      <c r="O39" s="145">
        <v>43306</v>
      </c>
      <c r="P39" s="146">
        <f>J39-N39</f>
        <v>1000</v>
      </c>
      <c r="Q39" s="147"/>
      <c r="R39" s="147">
        <v>500</v>
      </c>
      <c r="S39" s="148" t="s">
        <v>44</v>
      </c>
      <c r="T39" s="145">
        <v>43353</v>
      </c>
      <c r="U39" s="149">
        <v>500</v>
      </c>
      <c r="V39" s="150"/>
      <c r="W39" s="86">
        <f>O39-T39</f>
        <v>-47</v>
      </c>
      <c r="X39" s="160" t="s">
        <v>92</v>
      </c>
    </row>
    <row r="40" spans="1:27" s="87" customFormat="1" ht="24">
      <c r="A40" s="85">
        <f>ค่าโทรศัพท์รวม!A13</f>
        <v>0</v>
      </c>
      <c r="B40" s="85">
        <f>ค่าโทรศัพท์รวม!B13</f>
        <v>0</v>
      </c>
      <c r="C40" s="85">
        <f>ค่าโทรศัพท์รวม!C13</f>
        <v>0</v>
      </c>
      <c r="D40" s="141">
        <f>ค่าโทรศัพท์รวม!D13</f>
        <v>0</v>
      </c>
      <c r="E40" s="141">
        <f>ค่าโทรศัพท์รวม!E13</f>
        <v>0</v>
      </c>
      <c r="F40" s="151">
        <f>ค่าโทรศัพท์รวม!F13</f>
        <v>0</v>
      </c>
      <c r="G40" s="151">
        <f>ค่าโทรศัพท์รวม!G13</f>
        <v>0</v>
      </c>
      <c r="H40" s="151">
        <f>ค่าโทรศัพท์รวม!H13</f>
        <v>0</v>
      </c>
      <c r="I40" s="152">
        <v>0</v>
      </c>
      <c r="J40" s="153">
        <v>2000</v>
      </c>
      <c r="K40" s="154"/>
      <c r="L40" s="145">
        <v>43289</v>
      </c>
      <c r="M40" s="145" t="s">
        <v>69</v>
      </c>
      <c r="N40" s="155">
        <v>1800</v>
      </c>
      <c r="O40" s="145">
        <v>43304</v>
      </c>
      <c r="P40" s="155">
        <f>J40-N40</f>
        <v>200</v>
      </c>
      <c r="Q40" s="156"/>
      <c r="R40" s="156"/>
      <c r="S40" s="157" t="s">
        <v>44</v>
      </c>
      <c r="T40" s="145">
        <v>43291</v>
      </c>
      <c r="U40" s="158">
        <v>500</v>
      </c>
      <c r="V40" s="159"/>
      <c r="W40" s="86">
        <f>O40-T40</f>
        <v>13</v>
      </c>
      <c r="X40" s="160"/>
    </row>
    <row r="43" spans="1:27" ht="20.25">
      <c r="M43" s="88" t="s">
        <v>94</v>
      </c>
      <c r="N43" s="89"/>
      <c r="O43" s="89"/>
      <c r="P43" s="89"/>
      <c r="Q43" s="90"/>
      <c r="R43" s="90"/>
      <c r="S43" s="91"/>
    </row>
    <row r="44" spans="1:27" ht="20.25">
      <c r="M44" s="92" t="s">
        <v>95</v>
      </c>
      <c r="N44" s="89"/>
      <c r="O44" s="89"/>
      <c r="P44" s="89"/>
      <c r="Q44" s="90"/>
      <c r="R44" s="90"/>
      <c r="S44" s="91"/>
    </row>
    <row r="45" spans="1:27" ht="127.5" customHeight="1">
      <c r="M45" s="252" t="s">
        <v>96</v>
      </c>
      <c r="N45" s="252"/>
      <c r="O45" s="252"/>
      <c r="P45" s="252"/>
      <c r="Q45" s="252"/>
      <c r="R45" s="252"/>
      <c r="S45" s="252"/>
    </row>
    <row r="47" spans="1:27" ht="30.75" customHeight="1">
      <c r="L47" s="241" t="s">
        <v>208</v>
      </c>
      <c r="M47" s="241"/>
      <c r="N47" s="241"/>
      <c r="O47" s="241"/>
      <c r="P47" s="241"/>
      <c r="Q47" s="241"/>
      <c r="R47" t="s">
        <v>203</v>
      </c>
      <c r="S47" s="111">
        <v>43291</v>
      </c>
    </row>
    <row r="49" spans="6:24" ht="26.25" customHeight="1">
      <c r="F49" s="242" t="s">
        <v>99</v>
      </c>
      <c r="G49" s="242"/>
      <c r="H49" s="242"/>
      <c r="I49" s="242"/>
      <c r="J49" s="242"/>
      <c r="K49" s="242"/>
      <c r="L49" s="242"/>
      <c r="M49" s="242"/>
      <c r="N49" s="242"/>
      <c r="O49" s="242"/>
      <c r="P49" s="242"/>
      <c r="Q49" s="242"/>
      <c r="R49" s="242"/>
      <c r="S49" s="242"/>
      <c r="T49" s="242"/>
      <c r="U49" s="242"/>
      <c r="V49" s="242"/>
      <c r="W49" s="242"/>
      <c r="X49" s="242"/>
    </row>
  </sheetData>
  <mergeCells count="43">
    <mergeCell ref="L47:Q47"/>
    <mergeCell ref="F49:X49"/>
    <mergeCell ref="D25:D27"/>
    <mergeCell ref="E25:E27"/>
    <mergeCell ref="F25:F27"/>
    <mergeCell ref="G25:G27"/>
    <mergeCell ref="H25:H27"/>
    <mergeCell ref="I25:I27"/>
    <mergeCell ref="K25:K27"/>
    <mergeCell ref="L25:M25"/>
    <mergeCell ref="L26:L27"/>
    <mergeCell ref="L30:P30"/>
    <mergeCell ref="N25:P26"/>
    <mergeCell ref="M45:S45"/>
    <mergeCell ref="M26:M27"/>
    <mergeCell ref="W35:W37"/>
    <mergeCell ref="X35:X37"/>
    <mergeCell ref="I36:I37"/>
    <mergeCell ref="J36:J37"/>
    <mergeCell ref="K36:K37"/>
    <mergeCell ref="L36:L37"/>
    <mergeCell ref="M36:M37"/>
    <mergeCell ref="N36:N37"/>
    <mergeCell ref="O36:O37"/>
    <mergeCell ref="P36:P37"/>
    <mergeCell ref="Q36:Q37"/>
    <mergeCell ref="R36:R37"/>
    <mergeCell ref="S36:S37"/>
    <mergeCell ref="T36:T37"/>
    <mergeCell ref="U36:U37"/>
    <mergeCell ref="V36:V37"/>
    <mergeCell ref="Q35:R35"/>
    <mergeCell ref="A35:A37"/>
    <mergeCell ref="B35:B37"/>
    <mergeCell ref="C35:C37"/>
    <mergeCell ref="D35:D37"/>
    <mergeCell ref="E35:E37"/>
    <mergeCell ref="S35:V35"/>
    <mergeCell ref="F35:F37"/>
    <mergeCell ref="G35:G37"/>
    <mergeCell ref="H35:H37"/>
    <mergeCell ref="I35:J35"/>
    <mergeCell ref="K35:P35"/>
  </mergeCells>
  <pageMargins left="0.45" right="0.45" top="0.5" bottom="0.5" header="0.3" footer="0.3"/>
  <pageSetup scale="5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8"/>
  <sheetViews>
    <sheetView zoomScale="75" zoomScaleNormal="75" zoomScaleSheetLayoutView="90" workbookViewId="0">
      <pane xSplit="5" ySplit="8" topLeftCell="J36" activePane="bottomRight" state="frozen"/>
      <selection activeCell="C4" sqref="C4:C6"/>
      <selection pane="topRight" activeCell="C4" sqref="C4:C6"/>
      <selection pane="bottomLeft" activeCell="C4" sqref="C4:C6"/>
      <selection pane="bottomRight" activeCell="P1" sqref="P1:P1048576"/>
    </sheetView>
  </sheetViews>
  <sheetFormatPr defaultColWidth="9" defaultRowHeight="23.25"/>
  <cols>
    <col min="1" max="1" width="11" style="14" customWidth="1"/>
    <col min="2" max="2" width="18" style="9" customWidth="1"/>
    <col min="3" max="3" width="11.42578125" style="14" customWidth="1"/>
    <col min="4" max="4" width="10.42578125" style="15" customWidth="1"/>
    <col min="5" max="5" width="32.42578125" style="15" bestFit="1" customWidth="1"/>
    <col min="6" max="6" width="32.42578125" style="15" customWidth="1"/>
    <col min="7" max="7" width="35.7109375" style="16" bestFit="1" customWidth="1"/>
    <col min="8" max="8" width="37.140625" style="16" customWidth="1"/>
    <col min="9" max="10" width="15.42578125" style="16" customWidth="1"/>
    <col min="11" max="11" width="10.42578125" style="14" customWidth="1"/>
    <col min="12" max="12" width="12.85546875" style="79" customWidth="1"/>
    <col min="13" max="13" width="13" style="17" customWidth="1"/>
    <col min="14" max="15" width="13.28515625" style="9" customWidth="1"/>
    <col min="16" max="17" width="13.28515625" style="84" customWidth="1"/>
    <col min="18" max="19" width="17.7109375" style="18" customWidth="1"/>
    <col min="20" max="20" width="26.7109375" style="45" customWidth="1"/>
    <col min="21" max="21" width="11.28515625" style="79" bestFit="1" customWidth="1"/>
    <col min="22" max="22" width="11.28515625" style="9" customWidth="1"/>
    <col min="23" max="23" width="16.7109375" style="9" customWidth="1"/>
    <col min="24" max="24" width="21.5703125" style="84" bestFit="1" customWidth="1"/>
    <col min="25" max="25" width="57.85546875" style="19" customWidth="1"/>
    <col min="26" max="256" width="9" style="9"/>
    <col min="257" max="257" width="29.5703125" style="9" customWidth="1"/>
    <col min="258" max="258" width="11" style="9" customWidth="1"/>
    <col min="259" max="259" width="30.85546875" style="9" customWidth="1"/>
    <col min="260" max="260" width="18" style="9" customWidth="1"/>
    <col min="261" max="261" width="11.42578125" style="9" customWidth="1"/>
    <col min="262" max="263" width="10.42578125" style="9" customWidth="1"/>
    <col min="264" max="264" width="12.85546875" style="9" customWidth="1"/>
    <col min="265" max="265" width="15.28515625" style="9" customWidth="1"/>
    <col min="266" max="267" width="9" style="9"/>
    <col min="268" max="268" width="10.5703125" style="9" customWidth="1"/>
    <col min="269" max="269" width="27.5703125" style="9" customWidth="1"/>
    <col min="270" max="270" width="11.28515625" style="9" customWidth="1"/>
    <col min="271" max="512" width="9" style="9"/>
    <col min="513" max="513" width="29.5703125" style="9" customWidth="1"/>
    <col min="514" max="514" width="11" style="9" customWidth="1"/>
    <col min="515" max="515" width="30.85546875" style="9" customWidth="1"/>
    <col min="516" max="516" width="18" style="9" customWidth="1"/>
    <col min="517" max="517" width="11.42578125" style="9" customWidth="1"/>
    <col min="518" max="519" width="10.42578125" style="9" customWidth="1"/>
    <col min="520" max="520" width="12.85546875" style="9" customWidth="1"/>
    <col min="521" max="521" width="15.28515625" style="9" customWidth="1"/>
    <col min="522" max="523" width="9" style="9"/>
    <col min="524" max="524" width="10.5703125" style="9" customWidth="1"/>
    <col min="525" max="525" width="27.5703125" style="9" customWidth="1"/>
    <col min="526" max="526" width="11.28515625" style="9" customWidth="1"/>
    <col min="527" max="768" width="9" style="9"/>
    <col min="769" max="769" width="29.5703125" style="9" customWidth="1"/>
    <col min="770" max="770" width="11" style="9" customWidth="1"/>
    <col min="771" max="771" width="30.85546875" style="9" customWidth="1"/>
    <col min="772" max="772" width="18" style="9" customWidth="1"/>
    <col min="773" max="773" width="11.42578125" style="9" customWidth="1"/>
    <col min="774" max="775" width="10.42578125" style="9" customWidth="1"/>
    <col min="776" max="776" width="12.85546875" style="9" customWidth="1"/>
    <col min="777" max="777" width="15.28515625" style="9" customWidth="1"/>
    <col min="778" max="779" width="9" style="9"/>
    <col min="780" max="780" width="10.5703125" style="9" customWidth="1"/>
    <col min="781" max="781" width="27.5703125" style="9" customWidth="1"/>
    <col min="782" max="782" width="11.28515625" style="9" customWidth="1"/>
    <col min="783" max="1024" width="9" style="9"/>
    <col min="1025" max="1025" width="29.5703125" style="9" customWidth="1"/>
    <col min="1026" max="1026" width="11" style="9" customWidth="1"/>
    <col min="1027" max="1027" width="30.85546875" style="9" customWidth="1"/>
    <col min="1028" max="1028" width="18" style="9" customWidth="1"/>
    <col min="1029" max="1029" width="11.42578125" style="9" customWidth="1"/>
    <col min="1030" max="1031" width="10.42578125" style="9" customWidth="1"/>
    <col min="1032" max="1032" width="12.85546875" style="9" customWidth="1"/>
    <col min="1033" max="1033" width="15.28515625" style="9" customWidth="1"/>
    <col min="1034" max="1035" width="9" style="9"/>
    <col min="1036" max="1036" width="10.5703125" style="9" customWidth="1"/>
    <col min="1037" max="1037" width="27.5703125" style="9" customWidth="1"/>
    <col min="1038" max="1038" width="11.28515625" style="9" customWidth="1"/>
    <col min="1039" max="1280" width="9" style="9"/>
    <col min="1281" max="1281" width="29.5703125" style="9" customWidth="1"/>
    <col min="1282" max="1282" width="11" style="9" customWidth="1"/>
    <col min="1283" max="1283" width="30.85546875" style="9" customWidth="1"/>
    <col min="1284" max="1284" width="18" style="9" customWidth="1"/>
    <col min="1285" max="1285" width="11.42578125" style="9" customWidth="1"/>
    <col min="1286" max="1287" width="10.42578125" style="9" customWidth="1"/>
    <col min="1288" max="1288" width="12.85546875" style="9" customWidth="1"/>
    <col min="1289" max="1289" width="15.28515625" style="9" customWidth="1"/>
    <col min="1290" max="1291" width="9" style="9"/>
    <col min="1292" max="1292" width="10.5703125" style="9" customWidth="1"/>
    <col min="1293" max="1293" width="27.5703125" style="9" customWidth="1"/>
    <col min="1294" max="1294" width="11.28515625" style="9" customWidth="1"/>
    <col min="1295" max="1536" width="9" style="9"/>
    <col min="1537" max="1537" width="29.5703125" style="9" customWidth="1"/>
    <col min="1538" max="1538" width="11" style="9" customWidth="1"/>
    <col min="1539" max="1539" width="30.85546875" style="9" customWidth="1"/>
    <col min="1540" max="1540" width="18" style="9" customWidth="1"/>
    <col min="1541" max="1541" width="11.42578125" style="9" customWidth="1"/>
    <col min="1542" max="1543" width="10.42578125" style="9" customWidth="1"/>
    <col min="1544" max="1544" width="12.85546875" style="9" customWidth="1"/>
    <col min="1545" max="1545" width="15.28515625" style="9" customWidth="1"/>
    <col min="1546" max="1547" width="9" style="9"/>
    <col min="1548" max="1548" width="10.5703125" style="9" customWidth="1"/>
    <col min="1549" max="1549" width="27.5703125" style="9" customWidth="1"/>
    <col min="1550" max="1550" width="11.28515625" style="9" customWidth="1"/>
    <col min="1551" max="1792" width="9" style="9"/>
    <col min="1793" max="1793" width="29.5703125" style="9" customWidth="1"/>
    <col min="1794" max="1794" width="11" style="9" customWidth="1"/>
    <col min="1795" max="1795" width="30.85546875" style="9" customWidth="1"/>
    <col min="1796" max="1796" width="18" style="9" customWidth="1"/>
    <col min="1797" max="1797" width="11.42578125" style="9" customWidth="1"/>
    <col min="1798" max="1799" width="10.42578125" style="9" customWidth="1"/>
    <col min="1800" max="1800" width="12.85546875" style="9" customWidth="1"/>
    <col min="1801" max="1801" width="15.28515625" style="9" customWidth="1"/>
    <col min="1802" max="1803" width="9" style="9"/>
    <col min="1804" max="1804" width="10.5703125" style="9" customWidth="1"/>
    <col min="1805" max="1805" width="27.5703125" style="9" customWidth="1"/>
    <col min="1806" max="1806" width="11.28515625" style="9" customWidth="1"/>
    <col min="1807" max="2048" width="9" style="9"/>
    <col min="2049" max="2049" width="29.5703125" style="9" customWidth="1"/>
    <col min="2050" max="2050" width="11" style="9" customWidth="1"/>
    <col min="2051" max="2051" width="30.85546875" style="9" customWidth="1"/>
    <col min="2052" max="2052" width="18" style="9" customWidth="1"/>
    <col min="2053" max="2053" width="11.42578125" style="9" customWidth="1"/>
    <col min="2054" max="2055" width="10.42578125" style="9" customWidth="1"/>
    <col min="2056" max="2056" width="12.85546875" style="9" customWidth="1"/>
    <col min="2057" max="2057" width="15.28515625" style="9" customWidth="1"/>
    <col min="2058" max="2059" width="9" style="9"/>
    <col min="2060" max="2060" width="10.5703125" style="9" customWidth="1"/>
    <col min="2061" max="2061" width="27.5703125" style="9" customWidth="1"/>
    <col min="2062" max="2062" width="11.28515625" style="9" customWidth="1"/>
    <col min="2063" max="2304" width="9" style="9"/>
    <col min="2305" max="2305" width="29.5703125" style="9" customWidth="1"/>
    <col min="2306" max="2306" width="11" style="9" customWidth="1"/>
    <col min="2307" max="2307" width="30.85546875" style="9" customWidth="1"/>
    <col min="2308" max="2308" width="18" style="9" customWidth="1"/>
    <col min="2309" max="2309" width="11.42578125" style="9" customWidth="1"/>
    <col min="2310" max="2311" width="10.42578125" style="9" customWidth="1"/>
    <col min="2312" max="2312" width="12.85546875" style="9" customWidth="1"/>
    <col min="2313" max="2313" width="15.28515625" style="9" customWidth="1"/>
    <col min="2314" max="2315" width="9" style="9"/>
    <col min="2316" max="2316" width="10.5703125" style="9" customWidth="1"/>
    <col min="2317" max="2317" width="27.5703125" style="9" customWidth="1"/>
    <col min="2318" max="2318" width="11.28515625" style="9" customWidth="1"/>
    <col min="2319" max="2560" width="9" style="9"/>
    <col min="2561" max="2561" width="29.5703125" style="9" customWidth="1"/>
    <col min="2562" max="2562" width="11" style="9" customWidth="1"/>
    <col min="2563" max="2563" width="30.85546875" style="9" customWidth="1"/>
    <col min="2564" max="2564" width="18" style="9" customWidth="1"/>
    <col min="2565" max="2565" width="11.42578125" style="9" customWidth="1"/>
    <col min="2566" max="2567" width="10.42578125" style="9" customWidth="1"/>
    <col min="2568" max="2568" width="12.85546875" style="9" customWidth="1"/>
    <col min="2569" max="2569" width="15.28515625" style="9" customWidth="1"/>
    <col min="2570" max="2571" width="9" style="9"/>
    <col min="2572" max="2572" width="10.5703125" style="9" customWidth="1"/>
    <col min="2573" max="2573" width="27.5703125" style="9" customWidth="1"/>
    <col min="2574" max="2574" width="11.28515625" style="9" customWidth="1"/>
    <col min="2575" max="2816" width="9" style="9"/>
    <col min="2817" max="2817" width="29.5703125" style="9" customWidth="1"/>
    <col min="2818" max="2818" width="11" style="9" customWidth="1"/>
    <col min="2819" max="2819" width="30.85546875" style="9" customWidth="1"/>
    <col min="2820" max="2820" width="18" style="9" customWidth="1"/>
    <col min="2821" max="2821" width="11.42578125" style="9" customWidth="1"/>
    <col min="2822" max="2823" width="10.42578125" style="9" customWidth="1"/>
    <col min="2824" max="2824" width="12.85546875" style="9" customWidth="1"/>
    <col min="2825" max="2825" width="15.28515625" style="9" customWidth="1"/>
    <col min="2826" max="2827" width="9" style="9"/>
    <col min="2828" max="2828" width="10.5703125" style="9" customWidth="1"/>
    <col min="2829" max="2829" width="27.5703125" style="9" customWidth="1"/>
    <col min="2830" max="2830" width="11.28515625" style="9" customWidth="1"/>
    <col min="2831" max="3072" width="9" style="9"/>
    <col min="3073" max="3073" width="29.5703125" style="9" customWidth="1"/>
    <col min="3074" max="3074" width="11" style="9" customWidth="1"/>
    <col min="3075" max="3075" width="30.85546875" style="9" customWidth="1"/>
    <col min="3076" max="3076" width="18" style="9" customWidth="1"/>
    <col min="3077" max="3077" width="11.42578125" style="9" customWidth="1"/>
    <col min="3078" max="3079" width="10.42578125" style="9" customWidth="1"/>
    <col min="3080" max="3080" width="12.85546875" style="9" customWidth="1"/>
    <col min="3081" max="3081" width="15.28515625" style="9" customWidth="1"/>
    <col min="3082" max="3083" width="9" style="9"/>
    <col min="3084" max="3084" width="10.5703125" style="9" customWidth="1"/>
    <col min="3085" max="3085" width="27.5703125" style="9" customWidth="1"/>
    <col min="3086" max="3086" width="11.28515625" style="9" customWidth="1"/>
    <col min="3087" max="3328" width="9" style="9"/>
    <col min="3329" max="3329" width="29.5703125" style="9" customWidth="1"/>
    <col min="3330" max="3330" width="11" style="9" customWidth="1"/>
    <col min="3331" max="3331" width="30.85546875" style="9" customWidth="1"/>
    <col min="3332" max="3332" width="18" style="9" customWidth="1"/>
    <col min="3333" max="3333" width="11.42578125" style="9" customWidth="1"/>
    <col min="3334" max="3335" width="10.42578125" style="9" customWidth="1"/>
    <col min="3336" max="3336" width="12.85546875" style="9" customWidth="1"/>
    <col min="3337" max="3337" width="15.28515625" style="9" customWidth="1"/>
    <col min="3338" max="3339" width="9" style="9"/>
    <col min="3340" max="3340" width="10.5703125" style="9" customWidth="1"/>
    <col min="3341" max="3341" width="27.5703125" style="9" customWidth="1"/>
    <col min="3342" max="3342" width="11.28515625" style="9" customWidth="1"/>
    <col min="3343" max="3584" width="9" style="9"/>
    <col min="3585" max="3585" width="29.5703125" style="9" customWidth="1"/>
    <col min="3586" max="3586" width="11" style="9" customWidth="1"/>
    <col min="3587" max="3587" width="30.85546875" style="9" customWidth="1"/>
    <col min="3588" max="3588" width="18" style="9" customWidth="1"/>
    <col min="3589" max="3589" width="11.42578125" style="9" customWidth="1"/>
    <col min="3590" max="3591" width="10.42578125" style="9" customWidth="1"/>
    <col min="3592" max="3592" width="12.85546875" style="9" customWidth="1"/>
    <col min="3593" max="3593" width="15.28515625" style="9" customWidth="1"/>
    <col min="3594" max="3595" width="9" style="9"/>
    <col min="3596" max="3596" width="10.5703125" style="9" customWidth="1"/>
    <col min="3597" max="3597" width="27.5703125" style="9" customWidth="1"/>
    <col min="3598" max="3598" width="11.28515625" style="9" customWidth="1"/>
    <col min="3599" max="3840" width="9" style="9"/>
    <col min="3841" max="3841" width="29.5703125" style="9" customWidth="1"/>
    <col min="3842" max="3842" width="11" style="9" customWidth="1"/>
    <col min="3843" max="3843" width="30.85546875" style="9" customWidth="1"/>
    <col min="3844" max="3844" width="18" style="9" customWidth="1"/>
    <col min="3845" max="3845" width="11.42578125" style="9" customWidth="1"/>
    <col min="3846" max="3847" width="10.42578125" style="9" customWidth="1"/>
    <col min="3848" max="3848" width="12.85546875" style="9" customWidth="1"/>
    <col min="3849" max="3849" width="15.28515625" style="9" customWidth="1"/>
    <col min="3850" max="3851" width="9" style="9"/>
    <col min="3852" max="3852" width="10.5703125" style="9" customWidth="1"/>
    <col min="3853" max="3853" width="27.5703125" style="9" customWidth="1"/>
    <col min="3854" max="3854" width="11.28515625" style="9" customWidth="1"/>
    <col min="3855" max="4096" width="9" style="9"/>
    <col min="4097" max="4097" width="29.5703125" style="9" customWidth="1"/>
    <col min="4098" max="4098" width="11" style="9" customWidth="1"/>
    <col min="4099" max="4099" width="30.85546875" style="9" customWidth="1"/>
    <col min="4100" max="4100" width="18" style="9" customWidth="1"/>
    <col min="4101" max="4101" width="11.42578125" style="9" customWidth="1"/>
    <col min="4102" max="4103" width="10.42578125" style="9" customWidth="1"/>
    <col min="4104" max="4104" width="12.85546875" style="9" customWidth="1"/>
    <col min="4105" max="4105" width="15.28515625" style="9" customWidth="1"/>
    <col min="4106" max="4107" width="9" style="9"/>
    <col min="4108" max="4108" width="10.5703125" style="9" customWidth="1"/>
    <col min="4109" max="4109" width="27.5703125" style="9" customWidth="1"/>
    <col min="4110" max="4110" width="11.28515625" style="9" customWidth="1"/>
    <col min="4111" max="4352" width="9" style="9"/>
    <col min="4353" max="4353" width="29.5703125" style="9" customWidth="1"/>
    <col min="4354" max="4354" width="11" style="9" customWidth="1"/>
    <col min="4355" max="4355" width="30.85546875" style="9" customWidth="1"/>
    <col min="4356" max="4356" width="18" style="9" customWidth="1"/>
    <col min="4357" max="4357" width="11.42578125" style="9" customWidth="1"/>
    <col min="4358" max="4359" width="10.42578125" style="9" customWidth="1"/>
    <col min="4360" max="4360" width="12.85546875" style="9" customWidth="1"/>
    <col min="4361" max="4361" width="15.28515625" style="9" customWidth="1"/>
    <col min="4362" max="4363" width="9" style="9"/>
    <col min="4364" max="4364" width="10.5703125" style="9" customWidth="1"/>
    <col min="4365" max="4365" width="27.5703125" style="9" customWidth="1"/>
    <col min="4366" max="4366" width="11.28515625" style="9" customWidth="1"/>
    <col min="4367" max="4608" width="9" style="9"/>
    <col min="4609" max="4609" width="29.5703125" style="9" customWidth="1"/>
    <col min="4610" max="4610" width="11" style="9" customWidth="1"/>
    <col min="4611" max="4611" width="30.85546875" style="9" customWidth="1"/>
    <col min="4612" max="4612" width="18" style="9" customWidth="1"/>
    <col min="4613" max="4613" width="11.42578125" style="9" customWidth="1"/>
    <col min="4614" max="4615" width="10.42578125" style="9" customWidth="1"/>
    <col min="4616" max="4616" width="12.85546875" style="9" customWidth="1"/>
    <col min="4617" max="4617" width="15.28515625" style="9" customWidth="1"/>
    <col min="4618" max="4619" width="9" style="9"/>
    <col min="4620" max="4620" width="10.5703125" style="9" customWidth="1"/>
    <col min="4621" max="4621" width="27.5703125" style="9" customWidth="1"/>
    <col min="4622" max="4622" width="11.28515625" style="9" customWidth="1"/>
    <col min="4623" max="4864" width="9" style="9"/>
    <col min="4865" max="4865" width="29.5703125" style="9" customWidth="1"/>
    <col min="4866" max="4866" width="11" style="9" customWidth="1"/>
    <col min="4867" max="4867" width="30.85546875" style="9" customWidth="1"/>
    <col min="4868" max="4868" width="18" style="9" customWidth="1"/>
    <col min="4869" max="4869" width="11.42578125" style="9" customWidth="1"/>
    <col min="4870" max="4871" width="10.42578125" style="9" customWidth="1"/>
    <col min="4872" max="4872" width="12.85546875" style="9" customWidth="1"/>
    <col min="4873" max="4873" width="15.28515625" style="9" customWidth="1"/>
    <col min="4874" max="4875" width="9" style="9"/>
    <col min="4876" max="4876" width="10.5703125" style="9" customWidth="1"/>
    <col min="4877" max="4877" width="27.5703125" style="9" customWidth="1"/>
    <col min="4878" max="4878" width="11.28515625" style="9" customWidth="1"/>
    <col min="4879" max="5120" width="9" style="9"/>
    <col min="5121" max="5121" width="29.5703125" style="9" customWidth="1"/>
    <col min="5122" max="5122" width="11" style="9" customWidth="1"/>
    <col min="5123" max="5123" width="30.85546875" style="9" customWidth="1"/>
    <col min="5124" max="5124" width="18" style="9" customWidth="1"/>
    <col min="5125" max="5125" width="11.42578125" style="9" customWidth="1"/>
    <col min="5126" max="5127" width="10.42578125" style="9" customWidth="1"/>
    <col min="5128" max="5128" width="12.85546875" style="9" customWidth="1"/>
    <col min="5129" max="5129" width="15.28515625" style="9" customWidth="1"/>
    <col min="5130" max="5131" width="9" style="9"/>
    <col min="5132" max="5132" width="10.5703125" style="9" customWidth="1"/>
    <col min="5133" max="5133" width="27.5703125" style="9" customWidth="1"/>
    <col min="5134" max="5134" width="11.28515625" style="9" customWidth="1"/>
    <col min="5135" max="5376" width="9" style="9"/>
    <col min="5377" max="5377" width="29.5703125" style="9" customWidth="1"/>
    <col min="5378" max="5378" width="11" style="9" customWidth="1"/>
    <col min="5379" max="5379" width="30.85546875" style="9" customWidth="1"/>
    <col min="5380" max="5380" width="18" style="9" customWidth="1"/>
    <col min="5381" max="5381" width="11.42578125" style="9" customWidth="1"/>
    <col min="5382" max="5383" width="10.42578125" style="9" customWidth="1"/>
    <col min="5384" max="5384" width="12.85546875" style="9" customWidth="1"/>
    <col min="5385" max="5385" width="15.28515625" style="9" customWidth="1"/>
    <col min="5386" max="5387" width="9" style="9"/>
    <col min="5388" max="5388" width="10.5703125" style="9" customWidth="1"/>
    <col min="5389" max="5389" width="27.5703125" style="9" customWidth="1"/>
    <col min="5390" max="5390" width="11.28515625" style="9" customWidth="1"/>
    <col min="5391" max="5632" width="9" style="9"/>
    <col min="5633" max="5633" width="29.5703125" style="9" customWidth="1"/>
    <col min="5634" max="5634" width="11" style="9" customWidth="1"/>
    <col min="5635" max="5635" width="30.85546875" style="9" customWidth="1"/>
    <col min="5636" max="5636" width="18" style="9" customWidth="1"/>
    <col min="5637" max="5637" width="11.42578125" style="9" customWidth="1"/>
    <col min="5638" max="5639" width="10.42578125" style="9" customWidth="1"/>
    <col min="5640" max="5640" width="12.85546875" style="9" customWidth="1"/>
    <col min="5641" max="5641" width="15.28515625" style="9" customWidth="1"/>
    <col min="5642" max="5643" width="9" style="9"/>
    <col min="5644" max="5644" width="10.5703125" style="9" customWidth="1"/>
    <col min="5645" max="5645" width="27.5703125" style="9" customWidth="1"/>
    <col min="5646" max="5646" width="11.28515625" style="9" customWidth="1"/>
    <col min="5647" max="5888" width="9" style="9"/>
    <col min="5889" max="5889" width="29.5703125" style="9" customWidth="1"/>
    <col min="5890" max="5890" width="11" style="9" customWidth="1"/>
    <col min="5891" max="5891" width="30.85546875" style="9" customWidth="1"/>
    <col min="5892" max="5892" width="18" style="9" customWidth="1"/>
    <col min="5893" max="5893" width="11.42578125" style="9" customWidth="1"/>
    <col min="5894" max="5895" width="10.42578125" style="9" customWidth="1"/>
    <col min="5896" max="5896" width="12.85546875" style="9" customWidth="1"/>
    <col min="5897" max="5897" width="15.28515625" style="9" customWidth="1"/>
    <col min="5898" max="5899" width="9" style="9"/>
    <col min="5900" max="5900" width="10.5703125" style="9" customWidth="1"/>
    <col min="5901" max="5901" width="27.5703125" style="9" customWidth="1"/>
    <col min="5902" max="5902" width="11.28515625" style="9" customWidth="1"/>
    <col min="5903" max="6144" width="9" style="9"/>
    <col min="6145" max="6145" width="29.5703125" style="9" customWidth="1"/>
    <col min="6146" max="6146" width="11" style="9" customWidth="1"/>
    <col min="6147" max="6147" width="30.85546875" style="9" customWidth="1"/>
    <col min="6148" max="6148" width="18" style="9" customWidth="1"/>
    <col min="6149" max="6149" width="11.42578125" style="9" customWidth="1"/>
    <col min="6150" max="6151" width="10.42578125" style="9" customWidth="1"/>
    <col min="6152" max="6152" width="12.85546875" style="9" customWidth="1"/>
    <col min="6153" max="6153" width="15.28515625" style="9" customWidth="1"/>
    <col min="6154" max="6155" width="9" style="9"/>
    <col min="6156" max="6156" width="10.5703125" style="9" customWidth="1"/>
    <col min="6157" max="6157" width="27.5703125" style="9" customWidth="1"/>
    <col min="6158" max="6158" width="11.28515625" style="9" customWidth="1"/>
    <col min="6159" max="6400" width="9" style="9"/>
    <col min="6401" max="6401" width="29.5703125" style="9" customWidth="1"/>
    <col min="6402" max="6402" width="11" style="9" customWidth="1"/>
    <col min="6403" max="6403" width="30.85546875" style="9" customWidth="1"/>
    <col min="6404" max="6404" width="18" style="9" customWidth="1"/>
    <col min="6405" max="6405" width="11.42578125" style="9" customWidth="1"/>
    <col min="6406" max="6407" width="10.42578125" style="9" customWidth="1"/>
    <col min="6408" max="6408" width="12.85546875" style="9" customWidth="1"/>
    <col min="6409" max="6409" width="15.28515625" style="9" customWidth="1"/>
    <col min="6410" max="6411" width="9" style="9"/>
    <col min="6412" max="6412" width="10.5703125" style="9" customWidth="1"/>
    <col min="6413" max="6413" width="27.5703125" style="9" customWidth="1"/>
    <col min="6414" max="6414" width="11.28515625" style="9" customWidth="1"/>
    <col min="6415" max="6656" width="9" style="9"/>
    <col min="6657" max="6657" width="29.5703125" style="9" customWidth="1"/>
    <col min="6658" max="6658" width="11" style="9" customWidth="1"/>
    <col min="6659" max="6659" width="30.85546875" style="9" customWidth="1"/>
    <col min="6660" max="6660" width="18" style="9" customWidth="1"/>
    <col min="6661" max="6661" width="11.42578125" style="9" customWidth="1"/>
    <col min="6662" max="6663" width="10.42578125" style="9" customWidth="1"/>
    <col min="6664" max="6664" width="12.85546875" style="9" customWidth="1"/>
    <col min="6665" max="6665" width="15.28515625" style="9" customWidth="1"/>
    <col min="6666" max="6667" width="9" style="9"/>
    <col min="6668" max="6668" width="10.5703125" style="9" customWidth="1"/>
    <col min="6669" max="6669" width="27.5703125" style="9" customWidth="1"/>
    <col min="6670" max="6670" width="11.28515625" style="9" customWidth="1"/>
    <col min="6671" max="6912" width="9" style="9"/>
    <col min="6913" max="6913" width="29.5703125" style="9" customWidth="1"/>
    <col min="6914" max="6914" width="11" style="9" customWidth="1"/>
    <col min="6915" max="6915" width="30.85546875" style="9" customWidth="1"/>
    <col min="6916" max="6916" width="18" style="9" customWidth="1"/>
    <col min="6917" max="6917" width="11.42578125" style="9" customWidth="1"/>
    <col min="6918" max="6919" width="10.42578125" style="9" customWidth="1"/>
    <col min="6920" max="6920" width="12.85546875" style="9" customWidth="1"/>
    <col min="6921" max="6921" width="15.28515625" style="9" customWidth="1"/>
    <col min="6922" max="6923" width="9" style="9"/>
    <col min="6924" max="6924" width="10.5703125" style="9" customWidth="1"/>
    <col min="6925" max="6925" width="27.5703125" style="9" customWidth="1"/>
    <col min="6926" max="6926" width="11.28515625" style="9" customWidth="1"/>
    <col min="6927" max="7168" width="9" style="9"/>
    <col min="7169" max="7169" width="29.5703125" style="9" customWidth="1"/>
    <col min="7170" max="7170" width="11" style="9" customWidth="1"/>
    <col min="7171" max="7171" width="30.85546875" style="9" customWidth="1"/>
    <col min="7172" max="7172" width="18" style="9" customWidth="1"/>
    <col min="7173" max="7173" width="11.42578125" style="9" customWidth="1"/>
    <col min="7174" max="7175" width="10.42578125" style="9" customWidth="1"/>
    <col min="7176" max="7176" width="12.85546875" style="9" customWidth="1"/>
    <col min="7177" max="7177" width="15.28515625" style="9" customWidth="1"/>
    <col min="7178" max="7179" width="9" style="9"/>
    <col min="7180" max="7180" width="10.5703125" style="9" customWidth="1"/>
    <col min="7181" max="7181" width="27.5703125" style="9" customWidth="1"/>
    <col min="7182" max="7182" width="11.28515625" style="9" customWidth="1"/>
    <col min="7183" max="7424" width="9" style="9"/>
    <col min="7425" max="7425" width="29.5703125" style="9" customWidth="1"/>
    <col min="7426" max="7426" width="11" style="9" customWidth="1"/>
    <col min="7427" max="7427" width="30.85546875" style="9" customWidth="1"/>
    <col min="7428" max="7428" width="18" style="9" customWidth="1"/>
    <col min="7429" max="7429" width="11.42578125" style="9" customWidth="1"/>
    <col min="7430" max="7431" width="10.42578125" style="9" customWidth="1"/>
    <col min="7432" max="7432" width="12.85546875" style="9" customWidth="1"/>
    <col min="7433" max="7433" width="15.28515625" style="9" customWidth="1"/>
    <col min="7434" max="7435" width="9" style="9"/>
    <col min="7436" max="7436" width="10.5703125" style="9" customWidth="1"/>
    <col min="7437" max="7437" width="27.5703125" style="9" customWidth="1"/>
    <col min="7438" max="7438" width="11.28515625" style="9" customWidth="1"/>
    <col min="7439" max="7680" width="9" style="9"/>
    <col min="7681" max="7681" width="29.5703125" style="9" customWidth="1"/>
    <col min="7682" max="7682" width="11" style="9" customWidth="1"/>
    <col min="7683" max="7683" width="30.85546875" style="9" customWidth="1"/>
    <col min="7684" max="7684" width="18" style="9" customWidth="1"/>
    <col min="7685" max="7685" width="11.42578125" style="9" customWidth="1"/>
    <col min="7686" max="7687" width="10.42578125" style="9" customWidth="1"/>
    <col min="7688" max="7688" width="12.85546875" style="9" customWidth="1"/>
    <col min="7689" max="7689" width="15.28515625" style="9" customWidth="1"/>
    <col min="7690" max="7691" width="9" style="9"/>
    <col min="7692" max="7692" width="10.5703125" style="9" customWidth="1"/>
    <col min="7693" max="7693" width="27.5703125" style="9" customWidth="1"/>
    <col min="7694" max="7694" width="11.28515625" style="9" customWidth="1"/>
    <col min="7695" max="7936" width="9" style="9"/>
    <col min="7937" max="7937" width="29.5703125" style="9" customWidth="1"/>
    <col min="7938" max="7938" width="11" style="9" customWidth="1"/>
    <col min="7939" max="7939" width="30.85546875" style="9" customWidth="1"/>
    <col min="7940" max="7940" width="18" style="9" customWidth="1"/>
    <col min="7941" max="7941" width="11.42578125" style="9" customWidth="1"/>
    <col min="7942" max="7943" width="10.42578125" style="9" customWidth="1"/>
    <col min="7944" max="7944" width="12.85546875" style="9" customWidth="1"/>
    <col min="7945" max="7945" width="15.28515625" style="9" customWidth="1"/>
    <col min="7946" max="7947" width="9" style="9"/>
    <col min="7948" max="7948" width="10.5703125" style="9" customWidth="1"/>
    <col min="7949" max="7949" width="27.5703125" style="9" customWidth="1"/>
    <col min="7950" max="7950" width="11.28515625" style="9" customWidth="1"/>
    <col min="7951" max="8192" width="9" style="9"/>
    <col min="8193" max="8193" width="29.5703125" style="9" customWidth="1"/>
    <col min="8194" max="8194" width="11" style="9" customWidth="1"/>
    <col min="8195" max="8195" width="30.85546875" style="9" customWidth="1"/>
    <col min="8196" max="8196" width="18" style="9" customWidth="1"/>
    <col min="8197" max="8197" width="11.42578125" style="9" customWidth="1"/>
    <col min="8198" max="8199" width="10.42578125" style="9" customWidth="1"/>
    <col min="8200" max="8200" width="12.85546875" style="9" customWidth="1"/>
    <col min="8201" max="8201" width="15.28515625" style="9" customWidth="1"/>
    <col min="8202" max="8203" width="9" style="9"/>
    <col min="8204" max="8204" width="10.5703125" style="9" customWidth="1"/>
    <col min="8205" max="8205" width="27.5703125" style="9" customWidth="1"/>
    <col min="8206" max="8206" width="11.28515625" style="9" customWidth="1"/>
    <col min="8207" max="8448" width="9" style="9"/>
    <col min="8449" max="8449" width="29.5703125" style="9" customWidth="1"/>
    <col min="8450" max="8450" width="11" style="9" customWidth="1"/>
    <col min="8451" max="8451" width="30.85546875" style="9" customWidth="1"/>
    <col min="8452" max="8452" width="18" style="9" customWidth="1"/>
    <col min="8453" max="8453" width="11.42578125" style="9" customWidth="1"/>
    <col min="8454" max="8455" width="10.42578125" style="9" customWidth="1"/>
    <col min="8456" max="8456" width="12.85546875" style="9" customWidth="1"/>
    <col min="8457" max="8457" width="15.28515625" style="9" customWidth="1"/>
    <col min="8458" max="8459" width="9" style="9"/>
    <col min="8460" max="8460" width="10.5703125" style="9" customWidth="1"/>
    <col min="8461" max="8461" width="27.5703125" style="9" customWidth="1"/>
    <col min="8462" max="8462" width="11.28515625" style="9" customWidth="1"/>
    <col min="8463" max="8704" width="9" style="9"/>
    <col min="8705" max="8705" width="29.5703125" style="9" customWidth="1"/>
    <col min="8706" max="8706" width="11" style="9" customWidth="1"/>
    <col min="8707" max="8707" width="30.85546875" style="9" customWidth="1"/>
    <col min="8708" max="8708" width="18" style="9" customWidth="1"/>
    <col min="8709" max="8709" width="11.42578125" style="9" customWidth="1"/>
    <col min="8710" max="8711" width="10.42578125" style="9" customWidth="1"/>
    <col min="8712" max="8712" width="12.85546875" style="9" customWidth="1"/>
    <col min="8713" max="8713" width="15.28515625" style="9" customWidth="1"/>
    <col min="8714" max="8715" width="9" style="9"/>
    <col min="8716" max="8716" width="10.5703125" style="9" customWidth="1"/>
    <col min="8717" max="8717" width="27.5703125" style="9" customWidth="1"/>
    <col min="8718" max="8718" width="11.28515625" style="9" customWidth="1"/>
    <col min="8719" max="8960" width="9" style="9"/>
    <col min="8961" max="8961" width="29.5703125" style="9" customWidth="1"/>
    <col min="8962" max="8962" width="11" style="9" customWidth="1"/>
    <col min="8963" max="8963" width="30.85546875" style="9" customWidth="1"/>
    <col min="8964" max="8964" width="18" style="9" customWidth="1"/>
    <col min="8965" max="8965" width="11.42578125" style="9" customWidth="1"/>
    <col min="8966" max="8967" width="10.42578125" style="9" customWidth="1"/>
    <col min="8968" max="8968" width="12.85546875" style="9" customWidth="1"/>
    <col min="8969" max="8969" width="15.28515625" style="9" customWidth="1"/>
    <col min="8970" max="8971" width="9" style="9"/>
    <col min="8972" max="8972" width="10.5703125" style="9" customWidth="1"/>
    <col min="8973" max="8973" width="27.5703125" style="9" customWidth="1"/>
    <col min="8974" max="8974" width="11.28515625" style="9" customWidth="1"/>
    <col min="8975" max="9216" width="9" style="9"/>
    <col min="9217" max="9217" width="29.5703125" style="9" customWidth="1"/>
    <col min="9218" max="9218" width="11" style="9" customWidth="1"/>
    <col min="9219" max="9219" width="30.85546875" style="9" customWidth="1"/>
    <col min="9220" max="9220" width="18" style="9" customWidth="1"/>
    <col min="9221" max="9221" width="11.42578125" style="9" customWidth="1"/>
    <col min="9222" max="9223" width="10.42578125" style="9" customWidth="1"/>
    <col min="9224" max="9224" width="12.85546875" style="9" customWidth="1"/>
    <col min="9225" max="9225" width="15.28515625" style="9" customWidth="1"/>
    <col min="9226" max="9227" width="9" style="9"/>
    <col min="9228" max="9228" width="10.5703125" style="9" customWidth="1"/>
    <col min="9229" max="9229" width="27.5703125" style="9" customWidth="1"/>
    <col min="9230" max="9230" width="11.28515625" style="9" customWidth="1"/>
    <col min="9231" max="9472" width="9" style="9"/>
    <col min="9473" max="9473" width="29.5703125" style="9" customWidth="1"/>
    <col min="9474" max="9474" width="11" style="9" customWidth="1"/>
    <col min="9475" max="9475" width="30.85546875" style="9" customWidth="1"/>
    <col min="9476" max="9476" width="18" style="9" customWidth="1"/>
    <col min="9477" max="9477" width="11.42578125" style="9" customWidth="1"/>
    <col min="9478" max="9479" width="10.42578125" style="9" customWidth="1"/>
    <col min="9480" max="9480" width="12.85546875" style="9" customWidth="1"/>
    <col min="9481" max="9481" width="15.28515625" style="9" customWidth="1"/>
    <col min="9482" max="9483" width="9" style="9"/>
    <col min="9484" max="9484" width="10.5703125" style="9" customWidth="1"/>
    <col min="9485" max="9485" width="27.5703125" style="9" customWidth="1"/>
    <col min="9486" max="9486" width="11.28515625" style="9" customWidth="1"/>
    <col min="9487" max="9728" width="9" style="9"/>
    <col min="9729" max="9729" width="29.5703125" style="9" customWidth="1"/>
    <col min="9730" max="9730" width="11" style="9" customWidth="1"/>
    <col min="9731" max="9731" width="30.85546875" style="9" customWidth="1"/>
    <col min="9732" max="9732" width="18" style="9" customWidth="1"/>
    <col min="9733" max="9733" width="11.42578125" style="9" customWidth="1"/>
    <col min="9734" max="9735" width="10.42578125" style="9" customWidth="1"/>
    <col min="9736" max="9736" width="12.85546875" style="9" customWidth="1"/>
    <col min="9737" max="9737" width="15.28515625" style="9" customWidth="1"/>
    <col min="9738" max="9739" width="9" style="9"/>
    <col min="9740" max="9740" width="10.5703125" style="9" customWidth="1"/>
    <col min="9741" max="9741" width="27.5703125" style="9" customWidth="1"/>
    <col min="9742" max="9742" width="11.28515625" style="9" customWidth="1"/>
    <col min="9743" max="9984" width="9" style="9"/>
    <col min="9985" max="9985" width="29.5703125" style="9" customWidth="1"/>
    <col min="9986" max="9986" width="11" style="9" customWidth="1"/>
    <col min="9987" max="9987" width="30.85546875" style="9" customWidth="1"/>
    <col min="9988" max="9988" width="18" style="9" customWidth="1"/>
    <col min="9989" max="9989" width="11.42578125" style="9" customWidth="1"/>
    <col min="9990" max="9991" width="10.42578125" style="9" customWidth="1"/>
    <col min="9992" max="9992" width="12.85546875" style="9" customWidth="1"/>
    <col min="9993" max="9993" width="15.28515625" style="9" customWidth="1"/>
    <col min="9994" max="9995" width="9" style="9"/>
    <col min="9996" max="9996" width="10.5703125" style="9" customWidth="1"/>
    <col min="9997" max="9997" width="27.5703125" style="9" customWidth="1"/>
    <col min="9998" max="9998" width="11.28515625" style="9" customWidth="1"/>
    <col min="9999" max="10240" width="9" style="9"/>
    <col min="10241" max="10241" width="29.5703125" style="9" customWidth="1"/>
    <col min="10242" max="10242" width="11" style="9" customWidth="1"/>
    <col min="10243" max="10243" width="30.85546875" style="9" customWidth="1"/>
    <col min="10244" max="10244" width="18" style="9" customWidth="1"/>
    <col min="10245" max="10245" width="11.42578125" style="9" customWidth="1"/>
    <col min="10246" max="10247" width="10.42578125" style="9" customWidth="1"/>
    <col min="10248" max="10248" width="12.85546875" style="9" customWidth="1"/>
    <col min="10249" max="10249" width="15.28515625" style="9" customWidth="1"/>
    <col min="10250" max="10251" width="9" style="9"/>
    <col min="10252" max="10252" width="10.5703125" style="9" customWidth="1"/>
    <col min="10253" max="10253" width="27.5703125" style="9" customWidth="1"/>
    <col min="10254" max="10254" width="11.28515625" style="9" customWidth="1"/>
    <col min="10255" max="10496" width="9" style="9"/>
    <col min="10497" max="10497" width="29.5703125" style="9" customWidth="1"/>
    <col min="10498" max="10498" width="11" style="9" customWidth="1"/>
    <col min="10499" max="10499" width="30.85546875" style="9" customWidth="1"/>
    <col min="10500" max="10500" width="18" style="9" customWidth="1"/>
    <col min="10501" max="10501" width="11.42578125" style="9" customWidth="1"/>
    <col min="10502" max="10503" width="10.42578125" style="9" customWidth="1"/>
    <col min="10504" max="10504" width="12.85546875" style="9" customWidth="1"/>
    <col min="10505" max="10505" width="15.28515625" style="9" customWidth="1"/>
    <col min="10506" max="10507" width="9" style="9"/>
    <col min="10508" max="10508" width="10.5703125" style="9" customWidth="1"/>
    <col min="10509" max="10509" width="27.5703125" style="9" customWidth="1"/>
    <col min="10510" max="10510" width="11.28515625" style="9" customWidth="1"/>
    <col min="10511" max="10752" width="9" style="9"/>
    <col min="10753" max="10753" width="29.5703125" style="9" customWidth="1"/>
    <col min="10754" max="10754" width="11" style="9" customWidth="1"/>
    <col min="10755" max="10755" width="30.85546875" style="9" customWidth="1"/>
    <col min="10756" max="10756" width="18" style="9" customWidth="1"/>
    <col min="10757" max="10757" width="11.42578125" style="9" customWidth="1"/>
    <col min="10758" max="10759" width="10.42578125" style="9" customWidth="1"/>
    <col min="10760" max="10760" width="12.85546875" style="9" customWidth="1"/>
    <col min="10761" max="10761" width="15.28515625" style="9" customWidth="1"/>
    <col min="10762" max="10763" width="9" style="9"/>
    <col min="10764" max="10764" width="10.5703125" style="9" customWidth="1"/>
    <col min="10765" max="10765" width="27.5703125" style="9" customWidth="1"/>
    <col min="10766" max="10766" width="11.28515625" style="9" customWidth="1"/>
    <col min="10767" max="11008" width="9" style="9"/>
    <col min="11009" max="11009" width="29.5703125" style="9" customWidth="1"/>
    <col min="11010" max="11010" width="11" style="9" customWidth="1"/>
    <col min="11011" max="11011" width="30.85546875" style="9" customWidth="1"/>
    <col min="11012" max="11012" width="18" style="9" customWidth="1"/>
    <col min="11013" max="11013" width="11.42578125" style="9" customWidth="1"/>
    <col min="11014" max="11015" width="10.42578125" style="9" customWidth="1"/>
    <col min="11016" max="11016" width="12.85546875" style="9" customWidth="1"/>
    <col min="11017" max="11017" width="15.28515625" style="9" customWidth="1"/>
    <col min="11018" max="11019" width="9" style="9"/>
    <col min="11020" max="11020" width="10.5703125" style="9" customWidth="1"/>
    <col min="11021" max="11021" width="27.5703125" style="9" customWidth="1"/>
    <col min="11022" max="11022" width="11.28515625" style="9" customWidth="1"/>
    <col min="11023" max="11264" width="9" style="9"/>
    <col min="11265" max="11265" width="29.5703125" style="9" customWidth="1"/>
    <col min="11266" max="11266" width="11" style="9" customWidth="1"/>
    <col min="11267" max="11267" width="30.85546875" style="9" customWidth="1"/>
    <col min="11268" max="11268" width="18" style="9" customWidth="1"/>
    <col min="11269" max="11269" width="11.42578125" style="9" customWidth="1"/>
    <col min="11270" max="11271" width="10.42578125" style="9" customWidth="1"/>
    <col min="11272" max="11272" width="12.85546875" style="9" customWidth="1"/>
    <col min="11273" max="11273" width="15.28515625" style="9" customWidth="1"/>
    <col min="11274" max="11275" width="9" style="9"/>
    <col min="11276" max="11276" width="10.5703125" style="9" customWidth="1"/>
    <col min="11277" max="11277" width="27.5703125" style="9" customWidth="1"/>
    <col min="11278" max="11278" width="11.28515625" style="9" customWidth="1"/>
    <col min="11279" max="11520" width="9" style="9"/>
    <col min="11521" max="11521" width="29.5703125" style="9" customWidth="1"/>
    <col min="11522" max="11522" width="11" style="9" customWidth="1"/>
    <col min="11523" max="11523" width="30.85546875" style="9" customWidth="1"/>
    <col min="11524" max="11524" width="18" style="9" customWidth="1"/>
    <col min="11525" max="11525" width="11.42578125" style="9" customWidth="1"/>
    <col min="11526" max="11527" width="10.42578125" style="9" customWidth="1"/>
    <col min="11528" max="11528" width="12.85546875" style="9" customWidth="1"/>
    <col min="11529" max="11529" width="15.28515625" style="9" customWidth="1"/>
    <col min="11530" max="11531" width="9" style="9"/>
    <col min="11532" max="11532" width="10.5703125" style="9" customWidth="1"/>
    <col min="11533" max="11533" width="27.5703125" style="9" customWidth="1"/>
    <col min="11534" max="11534" width="11.28515625" style="9" customWidth="1"/>
    <col min="11535" max="11776" width="9" style="9"/>
    <col min="11777" max="11777" width="29.5703125" style="9" customWidth="1"/>
    <col min="11778" max="11778" width="11" style="9" customWidth="1"/>
    <col min="11779" max="11779" width="30.85546875" style="9" customWidth="1"/>
    <col min="11780" max="11780" width="18" style="9" customWidth="1"/>
    <col min="11781" max="11781" width="11.42578125" style="9" customWidth="1"/>
    <col min="11782" max="11783" width="10.42578125" style="9" customWidth="1"/>
    <col min="11784" max="11784" width="12.85546875" style="9" customWidth="1"/>
    <col min="11785" max="11785" width="15.28515625" style="9" customWidth="1"/>
    <col min="11786" max="11787" width="9" style="9"/>
    <col min="11788" max="11788" width="10.5703125" style="9" customWidth="1"/>
    <col min="11789" max="11789" width="27.5703125" style="9" customWidth="1"/>
    <col min="11790" max="11790" width="11.28515625" style="9" customWidth="1"/>
    <col min="11791" max="12032" width="9" style="9"/>
    <col min="12033" max="12033" width="29.5703125" style="9" customWidth="1"/>
    <col min="12034" max="12034" width="11" style="9" customWidth="1"/>
    <col min="12035" max="12035" width="30.85546875" style="9" customWidth="1"/>
    <col min="12036" max="12036" width="18" style="9" customWidth="1"/>
    <col min="12037" max="12037" width="11.42578125" style="9" customWidth="1"/>
    <col min="12038" max="12039" width="10.42578125" style="9" customWidth="1"/>
    <col min="12040" max="12040" width="12.85546875" style="9" customWidth="1"/>
    <col min="12041" max="12041" width="15.28515625" style="9" customWidth="1"/>
    <col min="12042" max="12043" width="9" style="9"/>
    <col min="12044" max="12044" width="10.5703125" style="9" customWidth="1"/>
    <col min="12045" max="12045" width="27.5703125" style="9" customWidth="1"/>
    <col min="12046" max="12046" width="11.28515625" style="9" customWidth="1"/>
    <col min="12047" max="12288" width="9" style="9"/>
    <col min="12289" max="12289" width="29.5703125" style="9" customWidth="1"/>
    <col min="12290" max="12290" width="11" style="9" customWidth="1"/>
    <col min="12291" max="12291" width="30.85546875" style="9" customWidth="1"/>
    <col min="12292" max="12292" width="18" style="9" customWidth="1"/>
    <col min="12293" max="12293" width="11.42578125" style="9" customWidth="1"/>
    <col min="12294" max="12295" width="10.42578125" style="9" customWidth="1"/>
    <col min="12296" max="12296" width="12.85546875" style="9" customWidth="1"/>
    <col min="12297" max="12297" width="15.28515625" style="9" customWidth="1"/>
    <col min="12298" max="12299" width="9" style="9"/>
    <col min="12300" max="12300" width="10.5703125" style="9" customWidth="1"/>
    <col min="12301" max="12301" width="27.5703125" style="9" customWidth="1"/>
    <col min="12302" max="12302" width="11.28515625" style="9" customWidth="1"/>
    <col min="12303" max="12544" width="9" style="9"/>
    <col min="12545" max="12545" width="29.5703125" style="9" customWidth="1"/>
    <col min="12546" max="12546" width="11" style="9" customWidth="1"/>
    <col min="12547" max="12547" width="30.85546875" style="9" customWidth="1"/>
    <col min="12548" max="12548" width="18" style="9" customWidth="1"/>
    <col min="12549" max="12549" width="11.42578125" style="9" customWidth="1"/>
    <col min="12550" max="12551" width="10.42578125" style="9" customWidth="1"/>
    <col min="12552" max="12552" width="12.85546875" style="9" customWidth="1"/>
    <col min="12553" max="12553" width="15.28515625" style="9" customWidth="1"/>
    <col min="12554" max="12555" width="9" style="9"/>
    <col min="12556" max="12556" width="10.5703125" style="9" customWidth="1"/>
    <col min="12557" max="12557" width="27.5703125" style="9" customWidth="1"/>
    <col min="12558" max="12558" width="11.28515625" style="9" customWidth="1"/>
    <col min="12559" max="12800" width="9" style="9"/>
    <col min="12801" max="12801" width="29.5703125" style="9" customWidth="1"/>
    <col min="12802" max="12802" width="11" style="9" customWidth="1"/>
    <col min="12803" max="12803" width="30.85546875" style="9" customWidth="1"/>
    <col min="12804" max="12804" width="18" style="9" customWidth="1"/>
    <col min="12805" max="12805" width="11.42578125" style="9" customWidth="1"/>
    <col min="12806" max="12807" width="10.42578125" style="9" customWidth="1"/>
    <col min="12808" max="12808" width="12.85546875" style="9" customWidth="1"/>
    <col min="12809" max="12809" width="15.28515625" style="9" customWidth="1"/>
    <col min="12810" max="12811" width="9" style="9"/>
    <col min="12812" max="12812" width="10.5703125" style="9" customWidth="1"/>
    <col min="12813" max="12813" width="27.5703125" style="9" customWidth="1"/>
    <col min="12814" max="12814" width="11.28515625" style="9" customWidth="1"/>
    <col min="12815" max="13056" width="9" style="9"/>
    <col min="13057" max="13057" width="29.5703125" style="9" customWidth="1"/>
    <col min="13058" max="13058" width="11" style="9" customWidth="1"/>
    <col min="13059" max="13059" width="30.85546875" style="9" customWidth="1"/>
    <col min="13060" max="13060" width="18" style="9" customWidth="1"/>
    <col min="13061" max="13061" width="11.42578125" style="9" customWidth="1"/>
    <col min="13062" max="13063" width="10.42578125" style="9" customWidth="1"/>
    <col min="13064" max="13064" width="12.85546875" style="9" customWidth="1"/>
    <col min="13065" max="13065" width="15.28515625" style="9" customWidth="1"/>
    <col min="13066" max="13067" width="9" style="9"/>
    <col min="13068" max="13068" width="10.5703125" style="9" customWidth="1"/>
    <col min="13069" max="13069" width="27.5703125" style="9" customWidth="1"/>
    <col min="13070" max="13070" width="11.28515625" style="9" customWidth="1"/>
    <col min="13071" max="13312" width="9" style="9"/>
    <col min="13313" max="13313" width="29.5703125" style="9" customWidth="1"/>
    <col min="13314" max="13314" width="11" style="9" customWidth="1"/>
    <col min="13315" max="13315" width="30.85546875" style="9" customWidth="1"/>
    <col min="13316" max="13316" width="18" style="9" customWidth="1"/>
    <col min="13317" max="13317" width="11.42578125" style="9" customWidth="1"/>
    <col min="13318" max="13319" width="10.42578125" style="9" customWidth="1"/>
    <col min="13320" max="13320" width="12.85546875" style="9" customWidth="1"/>
    <col min="13321" max="13321" width="15.28515625" style="9" customWidth="1"/>
    <col min="13322" max="13323" width="9" style="9"/>
    <col min="13324" max="13324" width="10.5703125" style="9" customWidth="1"/>
    <col min="13325" max="13325" width="27.5703125" style="9" customWidth="1"/>
    <col min="13326" max="13326" width="11.28515625" style="9" customWidth="1"/>
    <col min="13327" max="13568" width="9" style="9"/>
    <col min="13569" max="13569" width="29.5703125" style="9" customWidth="1"/>
    <col min="13570" max="13570" width="11" style="9" customWidth="1"/>
    <col min="13571" max="13571" width="30.85546875" style="9" customWidth="1"/>
    <col min="13572" max="13572" width="18" style="9" customWidth="1"/>
    <col min="13573" max="13573" width="11.42578125" style="9" customWidth="1"/>
    <col min="13574" max="13575" width="10.42578125" style="9" customWidth="1"/>
    <col min="13576" max="13576" width="12.85546875" style="9" customWidth="1"/>
    <col min="13577" max="13577" width="15.28515625" style="9" customWidth="1"/>
    <col min="13578" max="13579" width="9" style="9"/>
    <col min="13580" max="13580" width="10.5703125" style="9" customWidth="1"/>
    <col min="13581" max="13581" width="27.5703125" style="9" customWidth="1"/>
    <col min="13582" max="13582" width="11.28515625" style="9" customWidth="1"/>
    <col min="13583" max="13824" width="9" style="9"/>
    <col min="13825" max="13825" width="29.5703125" style="9" customWidth="1"/>
    <col min="13826" max="13826" width="11" style="9" customWidth="1"/>
    <col min="13827" max="13827" width="30.85546875" style="9" customWidth="1"/>
    <col min="13828" max="13828" width="18" style="9" customWidth="1"/>
    <col min="13829" max="13829" width="11.42578125" style="9" customWidth="1"/>
    <col min="13830" max="13831" width="10.42578125" style="9" customWidth="1"/>
    <col min="13832" max="13832" width="12.85546875" style="9" customWidth="1"/>
    <col min="13833" max="13833" width="15.28515625" style="9" customWidth="1"/>
    <col min="13834" max="13835" width="9" style="9"/>
    <col min="13836" max="13836" width="10.5703125" style="9" customWidth="1"/>
    <col min="13837" max="13837" width="27.5703125" style="9" customWidth="1"/>
    <col min="13838" max="13838" width="11.28515625" style="9" customWidth="1"/>
    <col min="13839" max="14080" width="9" style="9"/>
    <col min="14081" max="14081" width="29.5703125" style="9" customWidth="1"/>
    <col min="14082" max="14082" width="11" style="9" customWidth="1"/>
    <col min="14083" max="14083" width="30.85546875" style="9" customWidth="1"/>
    <col min="14084" max="14084" width="18" style="9" customWidth="1"/>
    <col min="14085" max="14085" width="11.42578125" style="9" customWidth="1"/>
    <col min="14086" max="14087" width="10.42578125" style="9" customWidth="1"/>
    <col min="14088" max="14088" width="12.85546875" style="9" customWidth="1"/>
    <col min="14089" max="14089" width="15.28515625" style="9" customWidth="1"/>
    <col min="14090" max="14091" width="9" style="9"/>
    <col min="14092" max="14092" width="10.5703125" style="9" customWidth="1"/>
    <col min="14093" max="14093" width="27.5703125" style="9" customWidth="1"/>
    <col min="14094" max="14094" width="11.28515625" style="9" customWidth="1"/>
    <col min="14095" max="14336" width="9" style="9"/>
    <col min="14337" max="14337" width="29.5703125" style="9" customWidth="1"/>
    <col min="14338" max="14338" width="11" style="9" customWidth="1"/>
    <col min="14339" max="14339" width="30.85546875" style="9" customWidth="1"/>
    <col min="14340" max="14340" width="18" style="9" customWidth="1"/>
    <col min="14341" max="14341" width="11.42578125" style="9" customWidth="1"/>
    <col min="14342" max="14343" width="10.42578125" style="9" customWidth="1"/>
    <col min="14344" max="14344" width="12.85546875" style="9" customWidth="1"/>
    <col min="14345" max="14345" width="15.28515625" style="9" customWidth="1"/>
    <col min="14346" max="14347" width="9" style="9"/>
    <col min="14348" max="14348" width="10.5703125" style="9" customWidth="1"/>
    <col min="14349" max="14349" width="27.5703125" style="9" customWidth="1"/>
    <col min="14350" max="14350" width="11.28515625" style="9" customWidth="1"/>
    <col min="14351" max="14592" width="9" style="9"/>
    <col min="14593" max="14593" width="29.5703125" style="9" customWidth="1"/>
    <col min="14594" max="14594" width="11" style="9" customWidth="1"/>
    <col min="14595" max="14595" width="30.85546875" style="9" customWidth="1"/>
    <col min="14596" max="14596" width="18" style="9" customWidth="1"/>
    <col min="14597" max="14597" width="11.42578125" style="9" customWidth="1"/>
    <col min="14598" max="14599" width="10.42578125" style="9" customWidth="1"/>
    <col min="14600" max="14600" width="12.85546875" style="9" customWidth="1"/>
    <col min="14601" max="14601" width="15.28515625" style="9" customWidth="1"/>
    <col min="14602" max="14603" width="9" style="9"/>
    <col min="14604" max="14604" width="10.5703125" style="9" customWidth="1"/>
    <col min="14605" max="14605" width="27.5703125" style="9" customWidth="1"/>
    <col min="14606" max="14606" width="11.28515625" style="9" customWidth="1"/>
    <col min="14607" max="14848" width="9" style="9"/>
    <col min="14849" max="14849" width="29.5703125" style="9" customWidth="1"/>
    <col min="14850" max="14850" width="11" style="9" customWidth="1"/>
    <col min="14851" max="14851" width="30.85546875" style="9" customWidth="1"/>
    <col min="14852" max="14852" width="18" style="9" customWidth="1"/>
    <col min="14853" max="14853" width="11.42578125" style="9" customWidth="1"/>
    <col min="14854" max="14855" width="10.42578125" style="9" customWidth="1"/>
    <col min="14856" max="14856" width="12.85546875" style="9" customWidth="1"/>
    <col min="14857" max="14857" width="15.28515625" style="9" customWidth="1"/>
    <col min="14858" max="14859" width="9" style="9"/>
    <col min="14860" max="14860" width="10.5703125" style="9" customWidth="1"/>
    <col min="14861" max="14861" width="27.5703125" style="9" customWidth="1"/>
    <col min="14862" max="14862" width="11.28515625" style="9" customWidth="1"/>
    <col min="14863" max="15104" width="9" style="9"/>
    <col min="15105" max="15105" width="29.5703125" style="9" customWidth="1"/>
    <col min="15106" max="15106" width="11" style="9" customWidth="1"/>
    <col min="15107" max="15107" width="30.85546875" style="9" customWidth="1"/>
    <col min="15108" max="15108" width="18" style="9" customWidth="1"/>
    <col min="15109" max="15109" width="11.42578125" style="9" customWidth="1"/>
    <col min="15110" max="15111" width="10.42578125" style="9" customWidth="1"/>
    <col min="15112" max="15112" width="12.85546875" style="9" customWidth="1"/>
    <col min="15113" max="15113" width="15.28515625" style="9" customWidth="1"/>
    <col min="15114" max="15115" width="9" style="9"/>
    <col min="15116" max="15116" width="10.5703125" style="9" customWidth="1"/>
    <col min="15117" max="15117" width="27.5703125" style="9" customWidth="1"/>
    <col min="15118" max="15118" width="11.28515625" style="9" customWidth="1"/>
    <col min="15119" max="15360" width="9" style="9"/>
    <col min="15361" max="15361" width="29.5703125" style="9" customWidth="1"/>
    <col min="15362" max="15362" width="11" style="9" customWidth="1"/>
    <col min="15363" max="15363" width="30.85546875" style="9" customWidth="1"/>
    <col min="15364" max="15364" width="18" style="9" customWidth="1"/>
    <col min="15365" max="15365" width="11.42578125" style="9" customWidth="1"/>
    <col min="15366" max="15367" width="10.42578125" style="9" customWidth="1"/>
    <col min="15368" max="15368" width="12.85546875" style="9" customWidth="1"/>
    <col min="15369" max="15369" width="15.28515625" style="9" customWidth="1"/>
    <col min="15370" max="15371" width="9" style="9"/>
    <col min="15372" max="15372" width="10.5703125" style="9" customWidth="1"/>
    <col min="15373" max="15373" width="27.5703125" style="9" customWidth="1"/>
    <col min="15374" max="15374" width="11.28515625" style="9" customWidth="1"/>
    <col min="15375" max="15616" width="9" style="9"/>
    <col min="15617" max="15617" width="29.5703125" style="9" customWidth="1"/>
    <col min="15618" max="15618" width="11" style="9" customWidth="1"/>
    <col min="15619" max="15619" width="30.85546875" style="9" customWidth="1"/>
    <col min="15620" max="15620" width="18" style="9" customWidth="1"/>
    <col min="15621" max="15621" width="11.42578125" style="9" customWidth="1"/>
    <col min="15622" max="15623" width="10.42578125" style="9" customWidth="1"/>
    <col min="15624" max="15624" width="12.85546875" style="9" customWidth="1"/>
    <col min="15625" max="15625" width="15.28515625" style="9" customWidth="1"/>
    <col min="15626" max="15627" width="9" style="9"/>
    <col min="15628" max="15628" width="10.5703125" style="9" customWidth="1"/>
    <col min="15629" max="15629" width="27.5703125" style="9" customWidth="1"/>
    <col min="15630" max="15630" width="11.28515625" style="9" customWidth="1"/>
    <col min="15631" max="15872" width="9" style="9"/>
    <col min="15873" max="15873" width="29.5703125" style="9" customWidth="1"/>
    <col min="15874" max="15874" width="11" style="9" customWidth="1"/>
    <col min="15875" max="15875" width="30.85546875" style="9" customWidth="1"/>
    <col min="15876" max="15876" width="18" style="9" customWidth="1"/>
    <col min="15877" max="15877" width="11.42578125" style="9" customWidth="1"/>
    <col min="15878" max="15879" width="10.42578125" style="9" customWidth="1"/>
    <col min="15880" max="15880" width="12.85546875" style="9" customWidth="1"/>
    <col min="15881" max="15881" width="15.28515625" style="9" customWidth="1"/>
    <col min="15882" max="15883" width="9" style="9"/>
    <col min="15884" max="15884" width="10.5703125" style="9" customWidth="1"/>
    <col min="15885" max="15885" width="27.5703125" style="9" customWidth="1"/>
    <col min="15886" max="15886" width="11.28515625" style="9" customWidth="1"/>
    <col min="15887" max="16128" width="9" style="9"/>
    <col min="16129" max="16129" width="29.5703125" style="9" customWidth="1"/>
    <col min="16130" max="16130" width="11" style="9" customWidth="1"/>
    <col min="16131" max="16131" width="30.85546875" style="9" customWidth="1"/>
    <col min="16132" max="16132" width="18" style="9" customWidth="1"/>
    <col min="16133" max="16133" width="11.42578125" style="9" customWidth="1"/>
    <col min="16134" max="16135" width="10.42578125" style="9" customWidth="1"/>
    <col min="16136" max="16136" width="12.85546875" style="9" customWidth="1"/>
    <col min="16137" max="16137" width="15.28515625" style="9" customWidth="1"/>
    <col min="16138" max="16139" width="9" style="9"/>
    <col min="16140" max="16140" width="10.5703125" style="9" customWidth="1"/>
    <col min="16141" max="16141" width="27.5703125" style="9" customWidth="1"/>
    <col min="16142" max="16142" width="11.28515625" style="9" customWidth="1"/>
    <col min="16143" max="16384" width="9" style="9"/>
  </cols>
  <sheetData>
    <row r="1" spans="1:25" s="1" customFormat="1" ht="18.75">
      <c r="A1" s="29" t="s">
        <v>187</v>
      </c>
      <c r="L1" s="75"/>
      <c r="P1" s="81"/>
      <c r="Q1" s="81"/>
      <c r="U1" s="75"/>
      <c r="X1" s="81"/>
      <c r="Y1" s="2"/>
    </row>
    <row r="2" spans="1:25" s="1" customFormat="1" ht="18.75">
      <c r="A2" s="31" t="s">
        <v>195</v>
      </c>
      <c r="B2" s="3"/>
      <c r="C2" s="3"/>
      <c r="D2" s="3"/>
      <c r="E2" s="3"/>
      <c r="F2" s="3"/>
      <c r="G2" s="3"/>
      <c r="H2" s="3"/>
      <c r="I2" s="3"/>
      <c r="J2" s="3"/>
      <c r="K2" s="3"/>
      <c r="L2" s="76"/>
      <c r="M2" s="3"/>
      <c r="N2" s="3"/>
      <c r="O2" s="3"/>
      <c r="P2" s="82"/>
      <c r="Q2" s="82"/>
      <c r="R2" s="3"/>
      <c r="S2" s="3"/>
      <c r="T2" s="3"/>
      <c r="U2" s="76"/>
      <c r="V2" s="3"/>
      <c r="W2" s="3"/>
      <c r="X2" s="82"/>
      <c r="Y2" s="2"/>
    </row>
    <row r="3" spans="1:25" s="1" customFormat="1" ht="18.75">
      <c r="A3" s="32" t="str">
        <f>ค่าโทรศัพท์รวม!A3</f>
        <v>ส่วนราชการ.....................................................................</v>
      </c>
      <c r="B3" s="4"/>
      <c r="C3" s="4" t="str">
        <f>ค่าโทรศัพท์รวม!A4</f>
        <v>สำนักงานสาธารณสุขจังหวัด……………………………………….. สังกัด สำนักงานปลัดกระทรวงสาธารณสุข</v>
      </c>
      <c r="D3" s="4"/>
      <c r="E3" s="4"/>
      <c r="F3" s="4"/>
      <c r="G3" s="4"/>
      <c r="H3" s="4"/>
      <c r="I3" s="4"/>
      <c r="J3" s="4"/>
      <c r="K3" s="4"/>
      <c r="L3" s="77"/>
      <c r="M3" s="4"/>
      <c r="N3" s="4"/>
      <c r="O3" s="4"/>
      <c r="P3" s="83"/>
      <c r="Q3" s="83"/>
      <c r="R3" s="4"/>
      <c r="S3" s="4"/>
      <c r="T3" s="4"/>
      <c r="U3" s="77"/>
      <c r="V3" s="4"/>
      <c r="W3" s="4"/>
      <c r="X3" s="83"/>
      <c r="Y3" s="4"/>
    </row>
    <row r="4" spans="1:25" s="5" customFormat="1" ht="21" customHeight="1">
      <c r="A4" s="215" t="s">
        <v>0</v>
      </c>
      <c r="B4" s="215" t="s">
        <v>1</v>
      </c>
      <c r="C4" s="223" t="s">
        <v>2</v>
      </c>
      <c r="D4" s="223" t="s">
        <v>3</v>
      </c>
      <c r="E4" s="214" t="s">
        <v>4</v>
      </c>
      <c r="F4" s="214" t="s">
        <v>87</v>
      </c>
      <c r="G4" s="215" t="s">
        <v>86</v>
      </c>
      <c r="H4" s="216" t="s">
        <v>5</v>
      </c>
      <c r="I4" s="219" t="s">
        <v>6</v>
      </c>
      <c r="J4" s="219"/>
      <c r="K4" s="220" t="s">
        <v>7</v>
      </c>
      <c r="L4" s="221"/>
      <c r="M4" s="221"/>
      <c r="N4" s="221"/>
      <c r="O4" s="221"/>
      <c r="P4" s="222"/>
      <c r="Q4" s="239" t="s">
        <v>8</v>
      </c>
      <c r="R4" s="262"/>
      <c r="S4" s="240"/>
      <c r="T4" s="212" t="s">
        <v>9</v>
      </c>
      <c r="U4" s="213"/>
      <c r="V4" s="213"/>
      <c r="W4" s="213"/>
      <c r="X4" s="263" t="s">
        <v>204</v>
      </c>
      <c r="Y4" s="224" t="s">
        <v>91</v>
      </c>
    </row>
    <row r="5" spans="1:25" s="5" customFormat="1" ht="21" customHeight="1">
      <c r="A5" s="215"/>
      <c r="B5" s="215"/>
      <c r="C5" s="223"/>
      <c r="D5" s="223"/>
      <c r="E5" s="215"/>
      <c r="F5" s="215"/>
      <c r="G5" s="215"/>
      <c r="H5" s="217"/>
      <c r="I5" s="227" t="s">
        <v>10</v>
      </c>
      <c r="J5" s="227" t="s">
        <v>11</v>
      </c>
      <c r="K5" s="215" t="s">
        <v>12</v>
      </c>
      <c r="L5" s="229" t="s">
        <v>13</v>
      </c>
      <c r="M5" s="214" t="s">
        <v>14</v>
      </c>
      <c r="N5" s="231" t="s">
        <v>15</v>
      </c>
      <c r="O5" s="214" t="s">
        <v>90</v>
      </c>
      <c r="P5" s="233" t="s">
        <v>183</v>
      </c>
      <c r="Q5" s="125" t="s">
        <v>17</v>
      </c>
      <c r="R5" s="235" t="s">
        <v>16</v>
      </c>
      <c r="S5" s="235" t="s">
        <v>15</v>
      </c>
      <c r="T5" s="235" t="s">
        <v>89</v>
      </c>
      <c r="U5" s="238" t="s">
        <v>17</v>
      </c>
      <c r="V5" s="231" t="s">
        <v>15</v>
      </c>
      <c r="W5" s="212" t="s">
        <v>18</v>
      </c>
      <c r="X5" s="264"/>
      <c r="Y5" s="225"/>
    </row>
    <row r="6" spans="1:25" s="5" customFormat="1" ht="21" customHeight="1">
      <c r="A6" s="215"/>
      <c r="B6" s="215"/>
      <c r="C6" s="223"/>
      <c r="D6" s="223"/>
      <c r="E6" s="215"/>
      <c r="F6" s="215"/>
      <c r="G6" s="215"/>
      <c r="H6" s="218"/>
      <c r="I6" s="228"/>
      <c r="J6" s="228"/>
      <c r="K6" s="215"/>
      <c r="L6" s="229"/>
      <c r="M6" s="230"/>
      <c r="N6" s="232"/>
      <c r="O6" s="230"/>
      <c r="P6" s="234"/>
      <c r="Q6" s="126" t="s">
        <v>207</v>
      </c>
      <c r="R6" s="236"/>
      <c r="S6" s="237"/>
      <c r="T6" s="237"/>
      <c r="U6" s="238"/>
      <c r="V6" s="232"/>
      <c r="W6" s="212"/>
      <c r="X6" s="265"/>
      <c r="Y6" s="226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21" t="s">
        <v>24</v>
      </c>
      <c r="F7" s="6" t="s">
        <v>25</v>
      </c>
      <c r="G7" s="121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22" t="s">
        <v>31</v>
      </c>
      <c r="M7" s="6" t="s">
        <v>32</v>
      </c>
      <c r="N7" s="6" t="s">
        <v>33</v>
      </c>
      <c r="O7" s="6" t="s">
        <v>34</v>
      </c>
      <c r="P7" s="94" t="s">
        <v>35</v>
      </c>
      <c r="Q7" s="6" t="s">
        <v>37</v>
      </c>
      <c r="R7" s="6" t="s">
        <v>36</v>
      </c>
      <c r="S7" s="123" t="s">
        <v>38</v>
      </c>
      <c r="T7" s="6" t="s">
        <v>39</v>
      </c>
      <c r="U7" s="123" t="s">
        <v>40</v>
      </c>
      <c r="V7" s="6" t="s">
        <v>41</v>
      </c>
      <c r="W7" s="6" t="s">
        <v>100</v>
      </c>
      <c r="X7" s="130" t="s">
        <v>101</v>
      </c>
      <c r="Y7" s="123" t="s">
        <v>42</v>
      </c>
    </row>
    <row r="8" spans="1:25" s="8" customFormat="1" ht="24">
      <c r="A8" s="192">
        <f>ค่าโทรศัพท์รวม!A12</f>
        <v>0</v>
      </c>
      <c r="B8" s="192">
        <f>ค่าโทรศัพท์รวม!B12</f>
        <v>0</v>
      </c>
      <c r="C8" s="192">
        <f>ค่าโทรศัพท์รวม!C12</f>
        <v>0</v>
      </c>
      <c r="D8" s="192">
        <f>ค่าโทรศัพท์รวม!D12</f>
        <v>0</v>
      </c>
      <c r="E8" s="192">
        <f>ค่าโทรศัพท์รวม!E12</f>
        <v>0</v>
      </c>
      <c r="F8" s="192">
        <f>ค่าโทรศัพท์รวม!F12</f>
        <v>0</v>
      </c>
      <c r="G8" s="192">
        <f>ค่าโทรศัพท์รวม!G12</f>
        <v>0</v>
      </c>
      <c r="H8" s="192">
        <f>ค่าโทรศัพท์รวม!H12</f>
        <v>0</v>
      </c>
      <c r="I8" s="192">
        <f>ค่าโทรศัพท์รวม!I12</f>
        <v>0</v>
      </c>
      <c r="J8" s="192">
        <f>ค่าโทรศัพท์รวม!J12</f>
        <v>0</v>
      </c>
      <c r="K8" s="210"/>
      <c r="L8" s="194"/>
      <c r="M8" s="194"/>
      <c r="N8" s="195"/>
      <c r="O8" s="194"/>
      <c r="P8" s="196">
        <f>J8-N8</f>
        <v>0</v>
      </c>
      <c r="Q8" s="194"/>
      <c r="R8" s="197"/>
      <c r="S8" s="197"/>
      <c r="T8" s="198"/>
      <c r="U8" s="194"/>
      <c r="V8" s="199"/>
      <c r="W8" s="200"/>
      <c r="X8" s="131" t="str">
        <f>IF(Q8&lt;&gt;"",Q8-O8,"")</f>
        <v/>
      </c>
      <c r="Y8" s="208"/>
    </row>
    <row r="9" spans="1:25" s="8" customFormat="1" ht="24">
      <c r="A9" s="192">
        <f>ค่าโทรศัพท์รวม!A13</f>
        <v>0</v>
      </c>
      <c r="B9" s="192">
        <f>ค่าโทรศัพท์รวม!B13</f>
        <v>0</v>
      </c>
      <c r="C9" s="192">
        <f>ค่าโทรศัพท์รวม!C13</f>
        <v>0</v>
      </c>
      <c r="D9" s="192">
        <f>ค่าโทรศัพท์รวม!D13</f>
        <v>0</v>
      </c>
      <c r="E9" s="192">
        <f>ค่าโทรศัพท์รวม!E13</f>
        <v>0</v>
      </c>
      <c r="F9" s="192">
        <f>ค่าโทรศัพท์รวม!F13</f>
        <v>0</v>
      </c>
      <c r="G9" s="192">
        <f>ค่าโทรศัพท์รวม!G13</f>
        <v>0</v>
      </c>
      <c r="H9" s="192">
        <f>ค่าโทรศัพท์รวม!H13</f>
        <v>0</v>
      </c>
      <c r="I9" s="192">
        <f>ค่าโทรศัพท์รวม!I13</f>
        <v>0</v>
      </c>
      <c r="J9" s="192">
        <f>ค่าโทรศัพท์รวม!J13</f>
        <v>0</v>
      </c>
      <c r="K9" s="210"/>
      <c r="L9" s="194"/>
      <c r="M9" s="194"/>
      <c r="N9" s="195"/>
      <c r="O9" s="194"/>
      <c r="P9" s="196">
        <f t="shared" ref="P9:P72" si="0">J9-N9</f>
        <v>0</v>
      </c>
      <c r="Q9" s="194"/>
      <c r="R9" s="197"/>
      <c r="S9" s="197"/>
      <c r="T9" s="198"/>
      <c r="U9" s="194"/>
      <c r="V9" s="199"/>
      <c r="W9" s="200"/>
      <c r="X9" s="131" t="str">
        <f t="shared" ref="X9:X72" si="1">IF(Q9&lt;&gt;"",Q9-O9,"")</f>
        <v/>
      </c>
      <c r="Y9" s="208"/>
    </row>
    <row r="10" spans="1:25" s="8" customFormat="1" ht="24">
      <c r="A10" s="193">
        <f>ค่าโทรศัพท์รวม!A14</f>
        <v>0</v>
      </c>
      <c r="B10" s="193">
        <f>ค่าโทรศัพท์รวม!B14</f>
        <v>0</v>
      </c>
      <c r="C10" s="193">
        <f>ค่าโทรศัพท์รวม!C14</f>
        <v>0</v>
      </c>
      <c r="D10" s="193">
        <f>ค่าโทรศัพท์รวม!D14</f>
        <v>0</v>
      </c>
      <c r="E10" s="193">
        <f>ค่าโทรศัพท์รวม!E14</f>
        <v>0</v>
      </c>
      <c r="F10" s="193">
        <f>ค่าโทรศัพท์รวม!F14</f>
        <v>0</v>
      </c>
      <c r="G10" s="193">
        <f>ค่าโทรศัพท์รวม!G14</f>
        <v>0</v>
      </c>
      <c r="H10" s="193">
        <f>ค่าโทรศัพท์รวม!H14</f>
        <v>0</v>
      </c>
      <c r="I10" s="193">
        <f>ค่าโทรศัพท์รวม!I14</f>
        <v>0</v>
      </c>
      <c r="J10" s="193">
        <f>ค่าโทรศัพท์รวม!J14</f>
        <v>0</v>
      </c>
      <c r="K10" s="211"/>
      <c r="L10" s="201"/>
      <c r="M10" s="201"/>
      <c r="N10" s="202"/>
      <c r="O10" s="194"/>
      <c r="P10" s="196">
        <f t="shared" si="0"/>
        <v>0</v>
      </c>
      <c r="Q10" s="194"/>
      <c r="R10" s="203"/>
      <c r="S10" s="197"/>
      <c r="T10" s="157"/>
      <c r="U10" s="194"/>
      <c r="V10" s="199"/>
      <c r="W10" s="170"/>
      <c r="X10" s="131" t="str">
        <f t="shared" si="1"/>
        <v/>
      </c>
      <c r="Y10" s="209"/>
    </row>
    <row r="11" spans="1:25" s="8" customFormat="1" ht="24">
      <c r="A11" s="193">
        <f>ค่าโทรศัพท์รวม!A15</f>
        <v>0</v>
      </c>
      <c r="B11" s="193">
        <f>ค่าโทรศัพท์รวม!B15</f>
        <v>0</v>
      </c>
      <c r="C11" s="193">
        <f>ค่าโทรศัพท์รวม!C15</f>
        <v>0</v>
      </c>
      <c r="D11" s="193">
        <f>ค่าโทรศัพท์รวม!D15</f>
        <v>0</v>
      </c>
      <c r="E11" s="193">
        <f>ค่าโทรศัพท์รวม!E15</f>
        <v>0</v>
      </c>
      <c r="F11" s="193">
        <f>ค่าโทรศัพท์รวม!F15</f>
        <v>0</v>
      </c>
      <c r="G11" s="193">
        <f>ค่าโทรศัพท์รวม!G15</f>
        <v>0</v>
      </c>
      <c r="H11" s="193">
        <f>ค่าโทรศัพท์รวม!H15</f>
        <v>0</v>
      </c>
      <c r="I11" s="193">
        <f>ค่าโทรศัพท์รวม!I15</f>
        <v>0</v>
      </c>
      <c r="J11" s="193">
        <f>ค่าโทรศัพท์รวม!J15</f>
        <v>0</v>
      </c>
      <c r="K11" s="211"/>
      <c r="L11" s="201"/>
      <c r="M11" s="201"/>
      <c r="N11" s="202"/>
      <c r="O11" s="194"/>
      <c r="P11" s="196">
        <f t="shared" si="0"/>
        <v>0</v>
      </c>
      <c r="Q11" s="194"/>
      <c r="R11" s="203"/>
      <c r="S11" s="197"/>
      <c r="T11" s="204"/>
      <c r="U11" s="194"/>
      <c r="V11" s="199"/>
      <c r="W11" s="170"/>
      <c r="X11" s="131" t="str">
        <f t="shared" si="1"/>
        <v/>
      </c>
      <c r="Y11" s="209"/>
    </row>
    <row r="12" spans="1:25" s="8" customFormat="1" ht="24">
      <c r="A12" s="193">
        <f>ค่าโทรศัพท์รวม!A16</f>
        <v>0</v>
      </c>
      <c r="B12" s="193">
        <f>ค่าโทรศัพท์รวม!B16</f>
        <v>0</v>
      </c>
      <c r="C12" s="193">
        <f>ค่าโทรศัพท์รวม!C16</f>
        <v>0</v>
      </c>
      <c r="D12" s="193">
        <f>ค่าโทรศัพท์รวม!D16</f>
        <v>0</v>
      </c>
      <c r="E12" s="193">
        <f>ค่าโทรศัพท์รวม!E16</f>
        <v>0</v>
      </c>
      <c r="F12" s="193">
        <f>ค่าโทรศัพท์รวม!F16</f>
        <v>0</v>
      </c>
      <c r="G12" s="193">
        <f>ค่าโทรศัพท์รวม!G16</f>
        <v>0</v>
      </c>
      <c r="H12" s="193">
        <f>ค่าโทรศัพท์รวม!H16</f>
        <v>0</v>
      </c>
      <c r="I12" s="193">
        <f>ค่าโทรศัพท์รวม!I16</f>
        <v>0</v>
      </c>
      <c r="J12" s="193">
        <f>ค่าโทรศัพท์รวม!J16</f>
        <v>0</v>
      </c>
      <c r="K12" s="211"/>
      <c r="L12" s="201"/>
      <c r="M12" s="201"/>
      <c r="N12" s="202"/>
      <c r="O12" s="194"/>
      <c r="P12" s="196">
        <f t="shared" si="0"/>
        <v>0</v>
      </c>
      <c r="Q12" s="194"/>
      <c r="R12" s="203"/>
      <c r="S12" s="197"/>
      <c r="T12" s="157"/>
      <c r="U12" s="194"/>
      <c r="V12" s="199"/>
      <c r="W12" s="170"/>
      <c r="X12" s="131" t="str">
        <f t="shared" si="1"/>
        <v/>
      </c>
      <c r="Y12" s="209"/>
    </row>
    <row r="13" spans="1:25" s="8" customFormat="1" ht="24">
      <c r="A13" s="193">
        <f>ค่าโทรศัพท์รวม!A17</f>
        <v>0</v>
      </c>
      <c r="B13" s="193">
        <f>ค่าโทรศัพท์รวม!B17</f>
        <v>0</v>
      </c>
      <c r="C13" s="193">
        <f>ค่าโทรศัพท์รวม!C17</f>
        <v>0</v>
      </c>
      <c r="D13" s="193">
        <f>ค่าโทรศัพท์รวม!D17</f>
        <v>0</v>
      </c>
      <c r="E13" s="193">
        <f>ค่าโทรศัพท์รวม!E17</f>
        <v>0</v>
      </c>
      <c r="F13" s="193">
        <f>ค่าโทรศัพท์รวม!F17</f>
        <v>0</v>
      </c>
      <c r="G13" s="193">
        <f>ค่าโทรศัพท์รวม!G17</f>
        <v>0</v>
      </c>
      <c r="H13" s="193">
        <f>ค่าโทรศัพท์รวม!H17</f>
        <v>0</v>
      </c>
      <c r="I13" s="193">
        <f>ค่าโทรศัพท์รวม!I17</f>
        <v>0</v>
      </c>
      <c r="J13" s="193">
        <f>ค่าโทรศัพท์รวม!J17</f>
        <v>0</v>
      </c>
      <c r="K13" s="211"/>
      <c r="L13" s="201"/>
      <c r="M13" s="201"/>
      <c r="N13" s="202"/>
      <c r="O13" s="194"/>
      <c r="P13" s="196">
        <f t="shared" si="0"/>
        <v>0</v>
      </c>
      <c r="Q13" s="194"/>
      <c r="R13" s="203"/>
      <c r="S13" s="197"/>
      <c r="T13" s="204"/>
      <c r="U13" s="194"/>
      <c r="V13" s="199"/>
      <c r="W13" s="170"/>
      <c r="X13" s="131" t="str">
        <f t="shared" si="1"/>
        <v/>
      </c>
      <c r="Y13" s="209"/>
    </row>
    <row r="14" spans="1:25" s="8" customFormat="1" ht="24">
      <c r="A14" s="193">
        <f>ค่าโทรศัพท์รวม!A18</f>
        <v>0</v>
      </c>
      <c r="B14" s="193">
        <f>ค่าโทรศัพท์รวม!B18</f>
        <v>0</v>
      </c>
      <c r="C14" s="193">
        <f>ค่าโทรศัพท์รวม!C18</f>
        <v>0</v>
      </c>
      <c r="D14" s="193">
        <f>ค่าโทรศัพท์รวม!D18</f>
        <v>0</v>
      </c>
      <c r="E14" s="193">
        <f>ค่าโทรศัพท์รวม!E18</f>
        <v>0</v>
      </c>
      <c r="F14" s="193">
        <f>ค่าโทรศัพท์รวม!F18</f>
        <v>0</v>
      </c>
      <c r="G14" s="193">
        <f>ค่าโทรศัพท์รวม!G18</f>
        <v>0</v>
      </c>
      <c r="H14" s="193">
        <f>ค่าโทรศัพท์รวม!H18</f>
        <v>0</v>
      </c>
      <c r="I14" s="193">
        <f>ค่าโทรศัพท์รวม!I18</f>
        <v>0</v>
      </c>
      <c r="J14" s="193">
        <f>ค่าโทรศัพท์รวม!J18</f>
        <v>0</v>
      </c>
      <c r="K14" s="211"/>
      <c r="L14" s="201"/>
      <c r="M14" s="201"/>
      <c r="N14" s="202"/>
      <c r="O14" s="194"/>
      <c r="P14" s="196">
        <f t="shared" si="0"/>
        <v>0</v>
      </c>
      <c r="Q14" s="194"/>
      <c r="R14" s="203"/>
      <c r="S14" s="197"/>
      <c r="T14" s="157"/>
      <c r="U14" s="194"/>
      <c r="V14" s="199"/>
      <c r="W14" s="170"/>
      <c r="X14" s="131" t="str">
        <f t="shared" si="1"/>
        <v/>
      </c>
      <c r="Y14" s="209"/>
    </row>
    <row r="15" spans="1:25" s="8" customFormat="1" ht="24">
      <c r="A15" s="193">
        <f>ค่าโทรศัพท์รวม!A19</f>
        <v>0</v>
      </c>
      <c r="B15" s="193">
        <f>ค่าโทรศัพท์รวม!B19</f>
        <v>0</v>
      </c>
      <c r="C15" s="193">
        <f>ค่าโทรศัพท์รวม!C19</f>
        <v>0</v>
      </c>
      <c r="D15" s="193">
        <f>ค่าโทรศัพท์รวม!D19</f>
        <v>0</v>
      </c>
      <c r="E15" s="193">
        <f>ค่าโทรศัพท์รวม!E19</f>
        <v>0</v>
      </c>
      <c r="F15" s="193">
        <f>ค่าโทรศัพท์รวม!F19</f>
        <v>0</v>
      </c>
      <c r="G15" s="193">
        <f>ค่าโทรศัพท์รวม!G19</f>
        <v>0</v>
      </c>
      <c r="H15" s="193">
        <f>ค่าโทรศัพท์รวม!H19</f>
        <v>0</v>
      </c>
      <c r="I15" s="193">
        <f>ค่าโทรศัพท์รวม!I19</f>
        <v>0</v>
      </c>
      <c r="J15" s="193">
        <f>ค่าโทรศัพท์รวม!J19</f>
        <v>0</v>
      </c>
      <c r="K15" s="173"/>
      <c r="L15" s="201"/>
      <c r="M15" s="201"/>
      <c r="N15" s="205"/>
      <c r="O15" s="194"/>
      <c r="P15" s="196">
        <f t="shared" si="0"/>
        <v>0</v>
      </c>
      <c r="Q15" s="194"/>
      <c r="R15" s="203"/>
      <c r="S15" s="197"/>
      <c r="T15" s="204"/>
      <c r="U15" s="194"/>
      <c r="V15" s="199"/>
      <c r="W15" s="170"/>
      <c r="X15" s="131" t="str">
        <f t="shared" si="1"/>
        <v/>
      </c>
      <c r="Y15" s="209"/>
    </row>
    <row r="16" spans="1:25" s="8" customFormat="1" ht="24">
      <c r="A16" s="193">
        <f>ค่าโทรศัพท์รวม!A20</f>
        <v>0</v>
      </c>
      <c r="B16" s="193">
        <f>ค่าโทรศัพท์รวม!B20</f>
        <v>0</v>
      </c>
      <c r="C16" s="193">
        <f>ค่าโทรศัพท์รวม!C20</f>
        <v>0</v>
      </c>
      <c r="D16" s="193">
        <f>ค่าโทรศัพท์รวม!D20</f>
        <v>0</v>
      </c>
      <c r="E16" s="193">
        <f>ค่าโทรศัพท์รวม!E20</f>
        <v>0</v>
      </c>
      <c r="F16" s="193">
        <f>ค่าโทรศัพท์รวม!F20</f>
        <v>0</v>
      </c>
      <c r="G16" s="193">
        <f>ค่าโทรศัพท์รวม!G20</f>
        <v>0</v>
      </c>
      <c r="H16" s="193">
        <f>ค่าโทรศัพท์รวม!H20</f>
        <v>0</v>
      </c>
      <c r="I16" s="193">
        <f>ค่าโทรศัพท์รวม!I20</f>
        <v>0</v>
      </c>
      <c r="J16" s="193">
        <f>ค่าโทรศัพท์รวม!J20</f>
        <v>0</v>
      </c>
      <c r="K16" s="211"/>
      <c r="L16" s="201"/>
      <c r="M16" s="201"/>
      <c r="N16" s="206"/>
      <c r="O16" s="194"/>
      <c r="P16" s="196">
        <f t="shared" si="0"/>
        <v>0</v>
      </c>
      <c r="Q16" s="194"/>
      <c r="R16" s="203"/>
      <c r="S16" s="197"/>
      <c r="T16" s="204"/>
      <c r="U16" s="194"/>
      <c r="V16" s="199"/>
      <c r="W16" s="170"/>
      <c r="X16" s="131" t="str">
        <f t="shared" si="1"/>
        <v/>
      </c>
      <c r="Y16" s="209"/>
    </row>
    <row r="17" spans="1:25" s="8" customFormat="1" ht="24">
      <c r="A17" s="193">
        <f>ค่าโทรศัพท์รวม!A21</f>
        <v>0</v>
      </c>
      <c r="B17" s="193">
        <f>ค่าโทรศัพท์รวม!B21</f>
        <v>0</v>
      </c>
      <c r="C17" s="193">
        <f>ค่าโทรศัพท์รวม!C21</f>
        <v>0</v>
      </c>
      <c r="D17" s="193">
        <f>ค่าโทรศัพท์รวม!D21</f>
        <v>0</v>
      </c>
      <c r="E17" s="193">
        <f>ค่าโทรศัพท์รวม!E21</f>
        <v>0</v>
      </c>
      <c r="F17" s="193">
        <f>ค่าโทรศัพท์รวม!F21</f>
        <v>0</v>
      </c>
      <c r="G17" s="193">
        <f>ค่าโทรศัพท์รวม!G21</f>
        <v>0</v>
      </c>
      <c r="H17" s="193">
        <f>ค่าโทรศัพท์รวม!H21</f>
        <v>0</v>
      </c>
      <c r="I17" s="193">
        <f>ค่าโทรศัพท์รวม!I21</f>
        <v>0</v>
      </c>
      <c r="J17" s="193">
        <f>ค่าโทรศัพท์รวม!J21</f>
        <v>0</v>
      </c>
      <c r="K17" s="211"/>
      <c r="L17" s="201"/>
      <c r="M17" s="201"/>
      <c r="N17" s="206"/>
      <c r="O17" s="194"/>
      <c r="P17" s="196">
        <f t="shared" si="0"/>
        <v>0</v>
      </c>
      <c r="Q17" s="194"/>
      <c r="R17" s="203"/>
      <c r="S17" s="197"/>
      <c r="T17" s="204"/>
      <c r="U17" s="194"/>
      <c r="V17" s="199"/>
      <c r="W17" s="170"/>
      <c r="X17" s="131" t="str">
        <f t="shared" si="1"/>
        <v/>
      </c>
      <c r="Y17" s="209"/>
    </row>
    <row r="18" spans="1:25" s="8" customFormat="1" ht="24">
      <c r="A18" s="193">
        <f>ค่าโทรศัพท์รวม!A22</f>
        <v>0</v>
      </c>
      <c r="B18" s="193">
        <f>ค่าโทรศัพท์รวม!B22</f>
        <v>0</v>
      </c>
      <c r="C18" s="193">
        <f>ค่าโทรศัพท์รวม!C22</f>
        <v>0</v>
      </c>
      <c r="D18" s="193">
        <f>ค่าโทรศัพท์รวม!D22</f>
        <v>0</v>
      </c>
      <c r="E18" s="193">
        <f>ค่าโทรศัพท์รวม!E22</f>
        <v>0</v>
      </c>
      <c r="F18" s="193">
        <f>ค่าโทรศัพท์รวม!F22</f>
        <v>0</v>
      </c>
      <c r="G18" s="193">
        <f>ค่าโทรศัพท์รวม!G22</f>
        <v>0</v>
      </c>
      <c r="H18" s="193">
        <f>ค่าโทรศัพท์รวม!H22</f>
        <v>0</v>
      </c>
      <c r="I18" s="193">
        <f>ค่าโทรศัพท์รวม!I22</f>
        <v>0</v>
      </c>
      <c r="J18" s="193">
        <f>ค่าโทรศัพท์รวม!J22</f>
        <v>0</v>
      </c>
      <c r="K18" s="211"/>
      <c r="L18" s="201"/>
      <c r="M18" s="201"/>
      <c r="N18" s="206"/>
      <c r="O18" s="194"/>
      <c r="P18" s="196">
        <f t="shared" si="0"/>
        <v>0</v>
      </c>
      <c r="Q18" s="194"/>
      <c r="R18" s="203"/>
      <c r="S18" s="197"/>
      <c r="T18" s="204"/>
      <c r="U18" s="194"/>
      <c r="V18" s="199"/>
      <c r="W18" s="170"/>
      <c r="X18" s="131" t="str">
        <f t="shared" si="1"/>
        <v/>
      </c>
      <c r="Y18" s="209"/>
    </row>
    <row r="19" spans="1:25" s="8" customFormat="1" ht="24">
      <c r="A19" s="193">
        <f>ค่าโทรศัพท์รวม!A23</f>
        <v>0</v>
      </c>
      <c r="B19" s="193">
        <f>ค่าโทรศัพท์รวม!B23</f>
        <v>0</v>
      </c>
      <c r="C19" s="193">
        <f>ค่าโทรศัพท์รวม!C23</f>
        <v>0</v>
      </c>
      <c r="D19" s="193">
        <f>ค่าโทรศัพท์รวม!D23</f>
        <v>0</v>
      </c>
      <c r="E19" s="193">
        <f>ค่าโทรศัพท์รวม!E23</f>
        <v>0</v>
      </c>
      <c r="F19" s="193">
        <f>ค่าโทรศัพท์รวม!F23</f>
        <v>0</v>
      </c>
      <c r="G19" s="193">
        <f>ค่าโทรศัพท์รวม!G23</f>
        <v>0</v>
      </c>
      <c r="H19" s="193">
        <f>ค่าโทรศัพท์รวม!H23</f>
        <v>0</v>
      </c>
      <c r="I19" s="193">
        <f>ค่าโทรศัพท์รวม!I23</f>
        <v>0</v>
      </c>
      <c r="J19" s="193">
        <f>ค่าโทรศัพท์รวม!J23</f>
        <v>0</v>
      </c>
      <c r="K19" s="211"/>
      <c r="L19" s="201"/>
      <c r="M19" s="201"/>
      <c r="N19" s="206"/>
      <c r="O19" s="194"/>
      <c r="P19" s="196">
        <f t="shared" si="0"/>
        <v>0</v>
      </c>
      <c r="Q19" s="194"/>
      <c r="R19" s="203"/>
      <c r="S19" s="197"/>
      <c r="T19" s="204"/>
      <c r="U19" s="194"/>
      <c r="V19" s="199"/>
      <c r="W19" s="170"/>
      <c r="X19" s="131" t="str">
        <f t="shared" si="1"/>
        <v/>
      </c>
      <c r="Y19" s="209"/>
    </row>
    <row r="20" spans="1:25" s="8" customFormat="1" ht="24">
      <c r="A20" s="193">
        <f>ค่าโทรศัพท์รวม!A24</f>
        <v>0</v>
      </c>
      <c r="B20" s="193">
        <f>ค่าโทรศัพท์รวม!B24</f>
        <v>0</v>
      </c>
      <c r="C20" s="193">
        <f>ค่าโทรศัพท์รวม!C24</f>
        <v>0</v>
      </c>
      <c r="D20" s="193">
        <f>ค่าโทรศัพท์รวม!D24</f>
        <v>0</v>
      </c>
      <c r="E20" s="193">
        <f>ค่าโทรศัพท์รวม!E24</f>
        <v>0</v>
      </c>
      <c r="F20" s="193">
        <f>ค่าโทรศัพท์รวม!F24</f>
        <v>0</v>
      </c>
      <c r="G20" s="193">
        <f>ค่าโทรศัพท์รวม!G24</f>
        <v>0</v>
      </c>
      <c r="H20" s="193">
        <f>ค่าโทรศัพท์รวม!H24</f>
        <v>0</v>
      </c>
      <c r="I20" s="193">
        <f>ค่าโทรศัพท์รวม!I24</f>
        <v>0</v>
      </c>
      <c r="J20" s="193">
        <f>ค่าโทรศัพท์รวม!J24</f>
        <v>0</v>
      </c>
      <c r="K20" s="211"/>
      <c r="L20" s="201"/>
      <c r="M20" s="201"/>
      <c r="N20" s="206"/>
      <c r="O20" s="194"/>
      <c r="P20" s="196">
        <f t="shared" si="0"/>
        <v>0</v>
      </c>
      <c r="Q20" s="194"/>
      <c r="R20" s="203"/>
      <c r="S20" s="197"/>
      <c r="T20" s="204"/>
      <c r="U20" s="194"/>
      <c r="V20" s="199"/>
      <c r="W20" s="170"/>
      <c r="X20" s="131" t="str">
        <f t="shared" si="1"/>
        <v/>
      </c>
      <c r="Y20" s="209"/>
    </row>
    <row r="21" spans="1:25" s="8" customFormat="1" ht="24">
      <c r="A21" s="193">
        <f>ค่าโทรศัพท์รวม!A25</f>
        <v>0</v>
      </c>
      <c r="B21" s="193">
        <f>ค่าโทรศัพท์รวม!B25</f>
        <v>0</v>
      </c>
      <c r="C21" s="193">
        <f>ค่าโทรศัพท์รวม!C25</f>
        <v>0</v>
      </c>
      <c r="D21" s="193">
        <f>ค่าโทรศัพท์รวม!D25</f>
        <v>0</v>
      </c>
      <c r="E21" s="193">
        <f>ค่าโทรศัพท์รวม!E25</f>
        <v>0</v>
      </c>
      <c r="F21" s="193">
        <f>ค่าโทรศัพท์รวม!F25</f>
        <v>0</v>
      </c>
      <c r="G21" s="193">
        <f>ค่าโทรศัพท์รวม!G25</f>
        <v>0</v>
      </c>
      <c r="H21" s="193">
        <f>ค่าโทรศัพท์รวม!H25</f>
        <v>0</v>
      </c>
      <c r="I21" s="193">
        <f>ค่าโทรศัพท์รวม!I25</f>
        <v>0</v>
      </c>
      <c r="J21" s="193">
        <f>ค่าโทรศัพท์รวม!J25</f>
        <v>0</v>
      </c>
      <c r="K21" s="211"/>
      <c r="L21" s="201"/>
      <c r="M21" s="201"/>
      <c r="N21" s="206"/>
      <c r="O21" s="194"/>
      <c r="P21" s="196">
        <f t="shared" si="0"/>
        <v>0</v>
      </c>
      <c r="Q21" s="194"/>
      <c r="R21" s="203"/>
      <c r="S21" s="197"/>
      <c r="T21" s="204"/>
      <c r="U21" s="194"/>
      <c r="V21" s="199"/>
      <c r="W21" s="170"/>
      <c r="X21" s="131" t="str">
        <f t="shared" si="1"/>
        <v/>
      </c>
      <c r="Y21" s="209"/>
    </row>
    <row r="22" spans="1:25" s="8" customFormat="1" ht="24">
      <c r="A22" s="193">
        <f>ค่าโทรศัพท์รวม!A26</f>
        <v>0</v>
      </c>
      <c r="B22" s="193">
        <f>ค่าโทรศัพท์รวม!B26</f>
        <v>0</v>
      </c>
      <c r="C22" s="193">
        <f>ค่าโทรศัพท์รวม!C26</f>
        <v>0</v>
      </c>
      <c r="D22" s="193">
        <f>ค่าโทรศัพท์รวม!D26</f>
        <v>0</v>
      </c>
      <c r="E22" s="193">
        <f>ค่าโทรศัพท์รวม!E26</f>
        <v>0</v>
      </c>
      <c r="F22" s="193">
        <f>ค่าโทรศัพท์รวม!F26</f>
        <v>0</v>
      </c>
      <c r="G22" s="193">
        <f>ค่าโทรศัพท์รวม!G26</f>
        <v>0</v>
      </c>
      <c r="H22" s="193">
        <f>ค่าโทรศัพท์รวม!H26</f>
        <v>0</v>
      </c>
      <c r="I22" s="193">
        <f>ค่าโทรศัพท์รวม!I26</f>
        <v>0</v>
      </c>
      <c r="J22" s="193">
        <f>ค่าโทรศัพท์รวม!J26</f>
        <v>0</v>
      </c>
      <c r="K22" s="211"/>
      <c r="L22" s="201"/>
      <c r="M22" s="201"/>
      <c r="N22" s="206"/>
      <c r="O22" s="194"/>
      <c r="P22" s="196">
        <f t="shared" si="0"/>
        <v>0</v>
      </c>
      <c r="Q22" s="194"/>
      <c r="R22" s="203"/>
      <c r="S22" s="197"/>
      <c r="T22" s="204"/>
      <c r="U22" s="194"/>
      <c r="V22" s="199"/>
      <c r="W22" s="170"/>
      <c r="X22" s="131" t="str">
        <f t="shared" si="1"/>
        <v/>
      </c>
      <c r="Y22" s="209"/>
    </row>
    <row r="23" spans="1:25" s="8" customFormat="1" ht="24">
      <c r="A23" s="193">
        <f>ค่าโทรศัพท์รวม!A27</f>
        <v>0</v>
      </c>
      <c r="B23" s="193">
        <f>ค่าโทรศัพท์รวม!B27</f>
        <v>0</v>
      </c>
      <c r="C23" s="193">
        <f>ค่าโทรศัพท์รวม!C27</f>
        <v>0</v>
      </c>
      <c r="D23" s="193">
        <f>ค่าโทรศัพท์รวม!D27</f>
        <v>0</v>
      </c>
      <c r="E23" s="193">
        <f>ค่าโทรศัพท์รวม!E27</f>
        <v>0</v>
      </c>
      <c r="F23" s="193">
        <f>ค่าโทรศัพท์รวม!F27</f>
        <v>0</v>
      </c>
      <c r="G23" s="193">
        <f>ค่าโทรศัพท์รวม!G27</f>
        <v>0</v>
      </c>
      <c r="H23" s="193">
        <f>ค่าโทรศัพท์รวม!H27</f>
        <v>0</v>
      </c>
      <c r="I23" s="193">
        <f>ค่าโทรศัพท์รวม!I27</f>
        <v>0</v>
      </c>
      <c r="J23" s="193">
        <f>ค่าโทรศัพท์รวม!J27</f>
        <v>0</v>
      </c>
      <c r="K23" s="211"/>
      <c r="L23" s="201"/>
      <c r="M23" s="201"/>
      <c r="N23" s="206"/>
      <c r="O23" s="194"/>
      <c r="P23" s="196">
        <f t="shared" si="0"/>
        <v>0</v>
      </c>
      <c r="Q23" s="194"/>
      <c r="R23" s="203"/>
      <c r="S23" s="197"/>
      <c r="T23" s="204"/>
      <c r="U23" s="194"/>
      <c r="V23" s="199"/>
      <c r="W23" s="170"/>
      <c r="X23" s="131" t="str">
        <f t="shared" si="1"/>
        <v/>
      </c>
      <c r="Y23" s="209"/>
    </row>
    <row r="24" spans="1:25" s="8" customFormat="1" ht="24">
      <c r="A24" s="193">
        <f>ค่าโทรศัพท์รวม!A28</f>
        <v>0</v>
      </c>
      <c r="B24" s="193">
        <f>ค่าโทรศัพท์รวม!B28</f>
        <v>0</v>
      </c>
      <c r="C24" s="193">
        <f>ค่าโทรศัพท์รวม!C28</f>
        <v>0</v>
      </c>
      <c r="D24" s="193">
        <f>ค่าโทรศัพท์รวม!D28</f>
        <v>0</v>
      </c>
      <c r="E24" s="193">
        <f>ค่าโทรศัพท์รวม!E28</f>
        <v>0</v>
      </c>
      <c r="F24" s="193">
        <f>ค่าโทรศัพท์รวม!F28</f>
        <v>0</v>
      </c>
      <c r="G24" s="193">
        <f>ค่าโทรศัพท์รวม!G28</f>
        <v>0</v>
      </c>
      <c r="H24" s="193">
        <f>ค่าโทรศัพท์รวม!H28</f>
        <v>0</v>
      </c>
      <c r="I24" s="193">
        <f>ค่าโทรศัพท์รวม!I28</f>
        <v>0</v>
      </c>
      <c r="J24" s="193">
        <f>ค่าโทรศัพท์รวม!J28</f>
        <v>0</v>
      </c>
      <c r="K24" s="211"/>
      <c r="L24" s="201"/>
      <c r="M24" s="201"/>
      <c r="N24" s="206"/>
      <c r="O24" s="194"/>
      <c r="P24" s="196">
        <f t="shared" si="0"/>
        <v>0</v>
      </c>
      <c r="Q24" s="194"/>
      <c r="R24" s="203"/>
      <c r="S24" s="197"/>
      <c r="T24" s="204"/>
      <c r="U24" s="194"/>
      <c r="V24" s="199"/>
      <c r="W24" s="170"/>
      <c r="X24" s="131" t="str">
        <f t="shared" si="1"/>
        <v/>
      </c>
      <c r="Y24" s="209"/>
    </row>
    <row r="25" spans="1:25" s="8" customFormat="1" ht="24">
      <c r="A25" s="193">
        <f>ค่าโทรศัพท์รวม!A29</f>
        <v>0</v>
      </c>
      <c r="B25" s="193">
        <f>ค่าโทรศัพท์รวม!B29</f>
        <v>0</v>
      </c>
      <c r="C25" s="193">
        <f>ค่าโทรศัพท์รวม!C29</f>
        <v>0</v>
      </c>
      <c r="D25" s="193">
        <f>ค่าโทรศัพท์รวม!D29</f>
        <v>0</v>
      </c>
      <c r="E25" s="193">
        <f>ค่าโทรศัพท์รวม!E29</f>
        <v>0</v>
      </c>
      <c r="F25" s="193">
        <f>ค่าโทรศัพท์รวม!F29</f>
        <v>0</v>
      </c>
      <c r="G25" s="193">
        <f>ค่าโทรศัพท์รวม!G29</f>
        <v>0</v>
      </c>
      <c r="H25" s="193">
        <f>ค่าโทรศัพท์รวม!H29</f>
        <v>0</v>
      </c>
      <c r="I25" s="193">
        <f>ค่าโทรศัพท์รวม!I29</f>
        <v>0</v>
      </c>
      <c r="J25" s="193">
        <f>ค่าโทรศัพท์รวม!J29</f>
        <v>0</v>
      </c>
      <c r="K25" s="211"/>
      <c r="L25" s="201"/>
      <c r="M25" s="201"/>
      <c r="N25" s="206"/>
      <c r="O25" s="194"/>
      <c r="P25" s="196">
        <f t="shared" si="0"/>
        <v>0</v>
      </c>
      <c r="Q25" s="194"/>
      <c r="R25" s="203"/>
      <c r="S25" s="197"/>
      <c r="T25" s="204"/>
      <c r="U25" s="194"/>
      <c r="V25" s="199"/>
      <c r="W25" s="170"/>
      <c r="X25" s="131" t="str">
        <f t="shared" si="1"/>
        <v/>
      </c>
      <c r="Y25" s="209"/>
    </row>
    <row r="26" spans="1:25" s="8" customFormat="1" ht="24">
      <c r="A26" s="193">
        <f>ค่าโทรศัพท์รวม!A30</f>
        <v>0</v>
      </c>
      <c r="B26" s="193">
        <f>ค่าโทรศัพท์รวม!B30</f>
        <v>0</v>
      </c>
      <c r="C26" s="193">
        <f>ค่าโทรศัพท์รวม!C30</f>
        <v>0</v>
      </c>
      <c r="D26" s="193">
        <f>ค่าโทรศัพท์รวม!D30</f>
        <v>0</v>
      </c>
      <c r="E26" s="193">
        <f>ค่าโทรศัพท์รวม!E30</f>
        <v>0</v>
      </c>
      <c r="F26" s="193">
        <f>ค่าโทรศัพท์รวม!F30</f>
        <v>0</v>
      </c>
      <c r="G26" s="193">
        <f>ค่าโทรศัพท์รวม!G30</f>
        <v>0</v>
      </c>
      <c r="H26" s="193">
        <f>ค่าโทรศัพท์รวม!H30</f>
        <v>0</v>
      </c>
      <c r="I26" s="193">
        <f>ค่าโทรศัพท์รวม!I30</f>
        <v>0</v>
      </c>
      <c r="J26" s="193">
        <f>ค่าโทรศัพท์รวม!J30</f>
        <v>0</v>
      </c>
      <c r="K26" s="211"/>
      <c r="L26" s="201"/>
      <c r="M26" s="201"/>
      <c r="N26" s="206"/>
      <c r="O26" s="194"/>
      <c r="P26" s="196">
        <f t="shared" si="0"/>
        <v>0</v>
      </c>
      <c r="Q26" s="194"/>
      <c r="R26" s="203"/>
      <c r="S26" s="197"/>
      <c r="T26" s="204"/>
      <c r="U26" s="194"/>
      <c r="V26" s="199"/>
      <c r="W26" s="170"/>
      <c r="X26" s="131" t="str">
        <f t="shared" si="1"/>
        <v/>
      </c>
      <c r="Y26" s="209"/>
    </row>
    <row r="27" spans="1:25" s="8" customFormat="1" ht="24">
      <c r="A27" s="193">
        <f>ค่าโทรศัพท์รวม!A31</f>
        <v>0</v>
      </c>
      <c r="B27" s="193">
        <f>ค่าโทรศัพท์รวม!B31</f>
        <v>0</v>
      </c>
      <c r="C27" s="193">
        <f>ค่าโทรศัพท์รวม!C31</f>
        <v>0</v>
      </c>
      <c r="D27" s="193">
        <f>ค่าโทรศัพท์รวม!D31</f>
        <v>0</v>
      </c>
      <c r="E27" s="193">
        <f>ค่าโทรศัพท์รวม!E31</f>
        <v>0</v>
      </c>
      <c r="F27" s="193">
        <f>ค่าโทรศัพท์รวม!F31</f>
        <v>0</v>
      </c>
      <c r="G27" s="193">
        <f>ค่าโทรศัพท์รวม!G31</f>
        <v>0</v>
      </c>
      <c r="H27" s="193">
        <f>ค่าโทรศัพท์รวม!H31</f>
        <v>0</v>
      </c>
      <c r="I27" s="193">
        <f>ค่าโทรศัพท์รวม!I31</f>
        <v>0</v>
      </c>
      <c r="J27" s="193">
        <f>ค่าโทรศัพท์รวม!J31</f>
        <v>0</v>
      </c>
      <c r="K27" s="211"/>
      <c r="L27" s="201"/>
      <c r="M27" s="201"/>
      <c r="N27" s="206"/>
      <c r="O27" s="194"/>
      <c r="P27" s="196">
        <f t="shared" si="0"/>
        <v>0</v>
      </c>
      <c r="Q27" s="194"/>
      <c r="R27" s="203"/>
      <c r="S27" s="197"/>
      <c r="T27" s="204"/>
      <c r="U27" s="194"/>
      <c r="V27" s="199"/>
      <c r="W27" s="170"/>
      <c r="X27" s="131" t="str">
        <f t="shared" si="1"/>
        <v/>
      </c>
      <c r="Y27" s="209"/>
    </row>
    <row r="28" spans="1:25" s="8" customFormat="1" ht="24">
      <c r="A28" s="193">
        <f>ค่าโทรศัพท์รวม!A32</f>
        <v>0</v>
      </c>
      <c r="B28" s="193">
        <f>ค่าโทรศัพท์รวม!B32</f>
        <v>0</v>
      </c>
      <c r="C28" s="193">
        <f>ค่าโทรศัพท์รวม!C32</f>
        <v>0</v>
      </c>
      <c r="D28" s="193">
        <f>ค่าโทรศัพท์รวม!D32</f>
        <v>0</v>
      </c>
      <c r="E28" s="193">
        <f>ค่าโทรศัพท์รวม!E32</f>
        <v>0</v>
      </c>
      <c r="F28" s="193">
        <f>ค่าโทรศัพท์รวม!F32</f>
        <v>0</v>
      </c>
      <c r="G28" s="193">
        <f>ค่าโทรศัพท์รวม!G32</f>
        <v>0</v>
      </c>
      <c r="H28" s="193">
        <f>ค่าโทรศัพท์รวม!H32</f>
        <v>0</v>
      </c>
      <c r="I28" s="193">
        <f>ค่าโทรศัพท์รวม!I32</f>
        <v>0</v>
      </c>
      <c r="J28" s="193">
        <f>ค่าโทรศัพท์รวม!J32</f>
        <v>0</v>
      </c>
      <c r="K28" s="211"/>
      <c r="L28" s="201"/>
      <c r="M28" s="201"/>
      <c r="N28" s="206"/>
      <c r="O28" s="194"/>
      <c r="P28" s="196">
        <f t="shared" si="0"/>
        <v>0</v>
      </c>
      <c r="Q28" s="194"/>
      <c r="R28" s="203"/>
      <c r="S28" s="197"/>
      <c r="T28" s="204"/>
      <c r="U28" s="194"/>
      <c r="V28" s="199"/>
      <c r="W28" s="170"/>
      <c r="X28" s="131" t="str">
        <f t="shared" si="1"/>
        <v/>
      </c>
      <c r="Y28" s="209"/>
    </row>
    <row r="29" spans="1:25" s="8" customFormat="1" ht="24">
      <c r="A29" s="193">
        <f>ค่าโทรศัพท์รวม!A33</f>
        <v>0</v>
      </c>
      <c r="B29" s="193">
        <f>ค่าโทรศัพท์รวม!B33</f>
        <v>0</v>
      </c>
      <c r="C29" s="193">
        <f>ค่าโทรศัพท์รวม!C33</f>
        <v>0</v>
      </c>
      <c r="D29" s="193">
        <f>ค่าโทรศัพท์รวม!D33</f>
        <v>0</v>
      </c>
      <c r="E29" s="193">
        <f>ค่าโทรศัพท์รวม!E33</f>
        <v>0</v>
      </c>
      <c r="F29" s="193">
        <f>ค่าโทรศัพท์รวม!F33</f>
        <v>0</v>
      </c>
      <c r="G29" s="193">
        <f>ค่าโทรศัพท์รวม!G33</f>
        <v>0</v>
      </c>
      <c r="H29" s="193">
        <f>ค่าโทรศัพท์รวม!H33</f>
        <v>0</v>
      </c>
      <c r="I29" s="193">
        <f>ค่าโทรศัพท์รวม!I33</f>
        <v>0</v>
      </c>
      <c r="J29" s="193">
        <f>ค่าโทรศัพท์รวม!J33</f>
        <v>0</v>
      </c>
      <c r="K29" s="211"/>
      <c r="L29" s="201"/>
      <c r="M29" s="201"/>
      <c r="N29" s="206"/>
      <c r="O29" s="194"/>
      <c r="P29" s="196">
        <f t="shared" si="0"/>
        <v>0</v>
      </c>
      <c r="Q29" s="194"/>
      <c r="R29" s="203"/>
      <c r="S29" s="197"/>
      <c r="T29" s="204"/>
      <c r="U29" s="194"/>
      <c r="V29" s="199"/>
      <c r="W29" s="170"/>
      <c r="X29" s="131" t="str">
        <f t="shared" si="1"/>
        <v/>
      </c>
      <c r="Y29" s="209"/>
    </row>
    <row r="30" spans="1:25" s="8" customFormat="1" ht="24">
      <c r="A30" s="193">
        <f>ค่าโทรศัพท์รวม!A34</f>
        <v>0</v>
      </c>
      <c r="B30" s="193">
        <f>ค่าโทรศัพท์รวม!B34</f>
        <v>0</v>
      </c>
      <c r="C30" s="193">
        <f>ค่าโทรศัพท์รวม!C34</f>
        <v>0</v>
      </c>
      <c r="D30" s="193">
        <f>ค่าโทรศัพท์รวม!D34</f>
        <v>0</v>
      </c>
      <c r="E30" s="193">
        <f>ค่าโทรศัพท์รวม!E34</f>
        <v>0</v>
      </c>
      <c r="F30" s="193">
        <f>ค่าโทรศัพท์รวม!F34</f>
        <v>0</v>
      </c>
      <c r="G30" s="193">
        <f>ค่าโทรศัพท์รวม!G34</f>
        <v>0</v>
      </c>
      <c r="H30" s="193">
        <f>ค่าโทรศัพท์รวม!H34</f>
        <v>0</v>
      </c>
      <c r="I30" s="193">
        <f>ค่าโทรศัพท์รวม!I34</f>
        <v>0</v>
      </c>
      <c r="J30" s="193">
        <f>ค่าโทรศัพท์รวม!J34</f>
        <v>0</v>
      </c>
      <c r="K30" s="211"/>
      <c r="L30" s="201"/>
      <c r="M30" s="201"/>
      <c r="N30" s="206"/>
      <c r="O30" s="194"/>
      <c r="P30" s="196">
        <f t="shared" si="0"/>
        <v>0</v>
      </c>
      <c r="Q30" s="194"/>
      <c r="R30" s="203"/>
      <c r="S30" s="197"/>
      <c r="T30" s="204"/>
      <c r="U30" s="194"/>
      <c r="V30" s="199"/>
      <c r="W30" s="170"/>
      <c r="X30" s="131" t="str">
        <f t="shared" si="1"/>
        <v/>
      </c>
      <c r="Y30" s="209"/>
    </row>
    <row r="31" spans="1:25" s="8" customFormat="1" ht="24">
      <c r="A31" s="193">
        <f>ค่าโทรศัพท์รวม!A35</f>
        <v>0</v>
      </c>
      <c r="B31" s="193">
        <f>ค่าโทรศัพท์รวม!B35</f>
        <v>0</v>
      </c>
      <c r="C31" s="193">
        <f>ค่าโทรศัพท์รวม!C35</f>
        <v>0</v>
      </c>
      <c r="D31" s="193">
        <f>ค่าโทรศัพท์รวม!D35</f>
        <v>0</v>
      </c>
      <c r="E31" s="193">
        <f>ค่าโทรศัพท์รวม!E35</f>
        <v>0</v>
      </c>
      <c r="F31" s="193">
        <f>ค่าโทรศัพท์รวม!F35</f>
        <v>0</v>
      </c>
      <c r="G31" s="193">
        <f>ค่าโทรศัพท์รวม!G35</f>
        <v>0</v>
      </c>
      <c r="H31" s="193">
        <f>ค่าโทรศัพท์รวม!H35</f>
        <v>0</v>
      </c>
      <c r="I31" s="193">
        <f>ค่าโทรศัพท์รวม!I35</f>
        <v>0</v>
      </c>
      <c r="J31" s="193">
        <f>ค่าโทรศัพท์รวม!J35</f>
        <v>0</v>
      </c>
      <c r="K31" s="211"/>
      <c r="L31" s="201"/>
      <c r="M31" s="201"/>
      <c r="N31" s="206"/>
      <c r="O31" s="194"/>
      <c r="P31" s="196">
        <f t="shared" si="0"/>
        <v>0</v>
      </c>
      <c r="Q31" s="194"/>
      <c r="R31" s="203"/>
      <c r="S31" s="197"/>
      <c r="T31" s="204"/>
      <c r="U31" s="194"/>
      <c r="V31" s="199"/>
      <c r="W31" s="170"/>
      <c r="X31" s="131" t="str">
        <f t="shared" si="1"/>
        <v/>
      </c>
      <c r="Y31" s="209"/>
    </row>
    <row r="32" spans="1:25" s="8" customFormat="1" ht="24">
      <c r="A32" s="193">
        <f>ค่าโทรศัพท์รวม!A36</f>
        <v>0</v>
      </c>
      <c r="B32" s="193">
        <f>ค่าโทรศัพท์รวม!B36</f>
        <v>0</v>
      </c>
      <c r="C32" s="193">
        <f>ค่าโทรศัพท์รวม!C36</f>
        <v>0</v>
      </c>
      <c r="D32" s="193">
        <f>ค่าโทรศัพท์รวม!D36</f>
        <v>0</v>
      </c>
      <c r="E32" s="193">
        <f>ค่าโทรศัพท์รวม!E36</f>
        <v>0</v>
      </c>
      <c r="F32" s="193">
        <f>ค่าโทรศัพท์รวม!F36</f>
        <v>0</v>
      </c>
      <c r="G32" s="193">
        <f>ค่าโทรศัพท์รวม!G36</f>
        <v>0</v>
      </c>
      <c r="H32" s="193">
        <f>ค่าโทรศัพท์รวม!H36</f>
        <v>0</v>
      </c>
      <c r="I32" s="193">
        <f>ค่าโทรศัพท์รวม!I36</f>
        <v>0</v>
      </c>
      <c r="J32" s="193">
        <f>ค่าโทรศัพท์รวม!J36</f>
        <v>0</v>
      </c>
      <c r="K32" s="211"/>
      <c r="L32" s="201"/>
      <c r="M32" s="201"/>
      <c r="N32" s="206"/>
      <c r="O32" s="194"/>
      <c r="P32" s="196">
        <f t="shared" si="0"/>
        <v>0</v>
      </c>
      <c r="Q32" s="194"/>
      <c r="R32" s="203"/>
      <c r="S32" s="197"/>
      <c r="T32" s="204"/>
      <c r="U32" s="194"/>
      <c r="V32" s="199"/>
      <c r="W32" s="170"/>
      <c r="X32" s="131" t="str">
        <f t="shared" si="1"/>
        <v/>
      </c>
      <c r="Y32" s="209"/>
    </row>
    <row r="33" spans="1:25" s="8" customFormat="1" ht="24">
      <c r="A33" s="193">
        <f>ค่าโทรศัพท์รวม!A37</f>
        <v>0</v>
      </c>
      <c r="B33" s="193">
        <f>ค่าโทรศัพท์รวม!B37</f>
        <v>0</v>
      </c>
      <c r="C33" s="193">
        <f>ค่าโทรศัพท์รวม!C37</f>
        <v>0</v>
      </c>
      <c r="D33" s="193">
        <f>ค่าโทรศัพท์รวม!D37</f>
        <v>0</v>
      </c>
      <c r="E33" s="193">
        <f>ค่าโทรศัพท์รวม!E37</f>
        <v>0</v>
      </c>
      <c r="F33" s="193">
        <f>ค่าโทรศัพท์รวม!F37</f>
        <v>0</v>
      </c>
      <c r="G33" s="193">
        <f>ค่าโทรศัพท์รวม!G37</f>
        <v>0</v>
      </c>
      <c r="H33" s="193">
        <f>ค่าโทรศัพท์รวม!H37</f>
        <v>0</v>
      </c>
      <c r="I33" s="193">
        <f>ค่าโทรศัพท์รวม!I37</f>
        <v>0</v>
      </c>
      <c r="J33" s="193">
        <f>ค่าโทรศัพท์รวม!J37</f>
        <v>0</v>
      </c>
      <c r="K33" s="211"/>
      <c r="L33" s="201"/>
      <c r="M33" s="201"/>
      <c r="N33" s="206"/>
      <c r="O33" s="194"/>
      <c r="P33" s="196">
        <f t="shared" si="0"/>
        <v>0</v>
      </c>
      <c r="Q33" s="194"/>
      <c r="R33" s="203"/>
      <c r="S33" s="197"/>
      <c r="T33" s="204"/>
      <c r="U33" s="194"/>
      <c r="V33" s="199"/>
      <c r="W33" s="170"/>
      <c r="X33" s="131" t="str">
        <f t="shared" si="1"/>
        <v/>
      </c>
      <c r="Y33" s="209"/>
    </row>
    <row r="34" spans="1:25" s="8" customFormat="1" ht="24">
      <c r="A34" s="193">
        <f>ค่าโทรศัพท์รวม!A38</f>
        <v>0</v>
      </c>
      <c r="B34" s="193">
        <f>ค่าโทรศัพท์รวม!B38</f>
        <v>0</v>
      </c>
      <c r="C34" s="193">
        <f>ค่าโทรศัพท์รวม!C38</f>
        <v>0</v>
      </c>
      <c r="D34" s="193">
        <f>ค่าโทรศัพท์รวม!D38</f>
        <v>0</v>
      </c>
      <c r="E34" s="193">
        <f>ค่าโทรศัพท์รวม!E38</f>
        <v>0</v>
      </c>
      <c r="F34" s="193">
        <f>ค่าโทรศัพท์รวม!F38</f>
        <v>0</v>
      </c>
      <c r="G34" s="193">
        <f>ค่าโทรศัพท์รวม!G38</f>
        <v>0</v>
      </c>
      <c r="H34" s="193">
        <f>ค่าโทรศัพท์รวม!H38</f>
        <v>0</v>
      </c>
      <c r="I34" s="193">
        <f>ค่าโทรศัพท์รวม!I38</f>
        <v>0</v>
      </c>
      <c r="J34" s="193">
        <f>ค่าโทรศัพท์รวม!J38</f>
        <v>0</v>
      </c>
      <c r="K34" s="211"/>
      <c r="L34" s="201"/>
      <c r="M34" s="201"/>
      <c r="N34" s="206"/>
      <c r="O34" s="194"/>
      <c r="P34" s="196">
        <f t="shared" si="0"/>
        <v>0</v>
      </c>
      <c r="Q34" s="194"/>
      <c r="R34" s="203"/>
      <c r="S34" s="197"/>
      <c r="T34" s="204"/>
      <c r="U34" s="194"/>
      <c r="V34" s="199"/>
      <c r="W34" s="170"/>
      <c r="X34" s="131" t="str">
        <f t="shared" si="1"/>
        <v/>
      </c>
      <c r="Y34" s="209"/>
    </row>
    <row r="35" spans="1:25" s="8" customFormat="1" ht="24">
      <c r="A35" s="193">
        <f>ค่าโทรศัพท์รวม!A39</f>
        <v>0</v>
      </c>
      <c r="B35" s="193">
        <f>ค่าโทรศัพท์รวม!B39</f>
        <v>0</v>
      </c>
      <c r="C35" s="193">
        <f>ค่าโทรศัพท์รวม!C39</f>
        <v>0</v>
      </c>
      <c r="D35" s="193">
        <f>ค่าโทรศัพท์รวม!D39</f>
        <v>0</v>
      </c>
      <c r="E35" s="193">
        <f>ค่าโทรศัพท์รวม!E39</f>
        <v>0</v>
      </c>
      <c r="F35" s="193">
        <f>ค่าโทรศัพท์รวม!F39</f>
        <v>0</v>
      </c>
      <c r="G35" s="193">
        <f>ค่าโทรศัพท์รวม!G39</f>
        <v>0</v>
      </c>
      <c r="H35" s="193">
        <f>ค่าโทรศัพท์รวม!H39</f>
        <v>0</v>
      </c>
      <c r="I35" s="193">
        <f>ค่าโทรศัพท์รวม!I39</f>
        <v>0</v>
      </c>
      <c r="J35" s="193">
        <f>ค่าโทรศัพท์รวม!J39</f>
        <v>0</v>
      </c>
      <c r="K35" s="211"/>
      <c r="L35" s="201"/>
      <c r="M35" s="201"/>
      <c r="N35" s="206"/>
      <c r="O35" s="194"/>
      <c r="P35" s="196">
        <f t="shared" si="0"/>
        <v>0</v>
      </c>
      <c r="Q35" s="194"/>
      <c r="R35" s="203"/>
      <c r="S35" s="197"/>
      <c r="T35" s="204"/>
      <c r="U35" s="194"/>
      <c r="V35" s="199"/>
      <c r="W35" s="170"/>
      <c r="X35" s="131" t="str">
        <f t="shared" si="1"/>
        <v/>
      </c>
      <c r="Y35" s="209"/>
    </row>
    <row r="36" spans="1:25" s="8" customFormat="1" ht="24">
      <c r="A36" s="193">
        <f>ค่าโทรศัพท์รวม!A40</f>
        <v>0</v>
      </c>
      <c r="B36" s="193">
        <f>ค่าโทรศัพท์รวม!B40</f>
        <v>0</v>
      </c>
      <c r="C36" s="193">
        <f>ค่าโทรศัพท์รวม!C40</f>
        <v>0</v>
      </c>
      <c r="D36" s="193">
        <f>ค่าโทรศัพท์รวม!D40</f>
        <v>0</v>
      </c>
      <c r="E36" s="193">
        <f>ค่าโทรศัพท์รวม!E40</f>
        <v>0</v>
      </c>
      <c r="F36" s="193">
        <f>ค่าโทรศัพท์รวม!F40</f>
        <v>0</v>
      </c>
      <c r="G36" s="193">
        <f>ค่าโทรศัพท์รวม!G40</f>
        <v>0</v>
      </c>
      <c r="H36" s="193">
        <f>ค่าโทรศัพท์รวม!H40</f>
        <v>0</v>
      </c>
      <c r="I36" s="193">
        <f>ค่าโทรศัพท์รวม!I40</f>
        <v>0</v>
      </c>
      <c r="J36" s="193">
        <f>ค่าโทรศัพท์รวม!J40</f>
        <v>0</v>
      </c>
      <c r="K36" s="211"/>
      <c r="L36" s="201"/>
      <c r="M36" s="201"/>
      <c r="N36" s="207"/>
      <c r="O36" s="194"/>
      <c r="P36" s="196">
        <f t="shared" si="0"/>
        <v>0</v>
      </c>
      <c r="Q36" s="194"/>
      <c r="R36" s="203"/>
      <c r="S36" s="197"/>
      <c r="T36" s="204"/>
      <c r="U36" s="194"/>
      <c r="V36" s="199"/>
      <c r="W36" s="170"/>
      <c r="X36" s="131" t="str">
        <f t="shared" si="1"/>
        <v/>
      </c>
      <c r="Y36" s="209"/>
    </row>
    <row r="37" spans="1:25" s="8" customFormat="1" ht="24">
      <c r="A37" s="193">
        <f>ค่าโทรศัพท์รวม!A41</f>
        <v>0</v>
      </c>
      <c r="B37" s="193">
        <f>ค่าโทรศัพท์รวม!B41</f>
        <v>0</v>
      </c>
      <c r="C37" s="193">
        <f>ค่าโทรศัพท์รวม!C41</f>
        <v>0</v>
      </c>
      <c r="D37" s="193">
        <f>ค่าโทรศัพท์รวม!D41</f>
        <v>0</v>
      </c>
      <c r="E37" s="193">
        <f>ค่าโทรศัพท์รวม!E41</f>
        <v>0</v>
      </c>
      <c r="F37" s="193">
        <f>ค่าโทรศัพท์รวม!F41</f>
        <v>0</v>
      </c>
      <c r="G37" s="193">
        <f>ค่าโทรศัพท์รวม!G41</f>
        <v>0</v>
      </c>
      <c r="H37" s="193">
        <f>ค่าโทรศัพท์รวม!H41</f>
        <v>0</v>
      </c>
      <c r="I37" s="193">
        <f>ค่าโทรศัพท์รวม!I41</f>
        <v>0</v>
      </c>
      <c r="J37" s="193">
        <f>ค่าโทรศัพท์รวม!J41</f>
        <v>0</v>
      </c>
      <c r="K37" s="211"/>
      <c r="L37" s="201"/>
      <c r="M37" s="201"/>
      <c r="N37" s="206"/>
      <c r="O37" s="194"/>
      <c r="P37" s="196">
        <f t="shared" si="0"/>
        <v>0</v>
      </c>
      <c r="Q37" s="194"/>
      <c r="R37" s="203"/>
      <c r="S37" s="197"/>
      <c r="T37" s="204"/>
      <c r="U37" s="194"/>
      <c r="V37" s="199"/>
      <c r="W37" s="170"/>
      <c r="X37" s="131" t="str">
        <f t="shared" si="1"/>
        <v/>
      </c>
      <c r="Y37" s="209"/>
    </row>
    <row r="38" spans="1:25" s="8" customFormat="1" ht="24">
      <c r="A38" s="193">
        <f>ค่าโทรศัพท์รวม!A42</f>
        <v>0</v>
      </c>
      <c r="B38" s="193">
        <f>ค่าโทรศัพท์รวม!B42</f>
        <v>0</v>
      </c>
      <c r="C38" s="193">
        <f>ค่าโทรศัพท์รวม!C42</f>
        <v>0</v>
      </c>
      <c r="D38" s="193">
        <f>ค่าโทรศัพท์รวม!D42</f>
        <v>0</v>
      </c>
      <c r="E38" s="193">
        <f>ค่าโทรศัพท์รวม!E42</f>
        <v>0</v>
      </c>
      <c r="F38" s="193">
        <f>ค่าโทรศัพท์รวม!F42</f>
        <v>0</v>
      </c>
      <c r="G38" s="193">
        <f>ค่าโทรศัพท์รวม!G42</f>
        <v>0</v>
      </c>
      <c r="H38" s="193">
        <f>ค่าโทรศัพท์รวม!H42</f>
        <v>0</v>
      </c>
      <c r="I38" s="193">
        <f>ค่าโทรศัพท์รวม!I42</f>
        <v>0</v>
      </c>
      <c r="J38" s="193">
        <f>ค่าโทรศัพท์รวม!J42</f>
        <v>0</v>
      </c>
      <c r="K38" s="211"/>
      <c r="L38" s="201"/>
      <c r="M38" s="201"/>
      <c r="N38" s="206"/>
      <c r="O38" s="194"/>
      <c r="P38" s="196">
        <f t="shared" si="0"/>
        <v>0</v>
      </c>
      <c r="Q38" s="194"/>
      <c r="R38" s="203"/>
      <c r="S38" s="197"/>
      <c r="T38" s="204"/>
      <c r="U38" s="194"/>
      <c r="V38" s="199"/>
      <c r="W38" s="170"/>
      <c r="X38" s="131" t="str">
        <f t="shared" si="1"/>
        <v/>
      </c>
      <c r="Y38" s="209"/>
    </row>
    <row r="39" spans="1:25" s="8" customFormat="1" ht="24">
      <c r="A39" s="193">
        <f>ค่าโทรศัพท์รวม!A43</f>
        <v>0</v>
      </c>
      <c r="B39" s="193">
        <f>ค่าโทรศัพท์รวม!B43</f>
        <v>0</v>
      </c>
      <c r="C39" s="193">
        <f>ค่าโทรศัพท์รวม!C43</f>
        <v>0</v>
      </c>
      <c r="D39" s="193">
        <f>ค่าโทรศัพท์รวม!D43</f>
        <v>0</v>
      </c>
      <c r="E39" s="193">
        <f>ค่าโทรศัพท์รวม!E43</f>
        <v>0</v>
      </c>
      <c r="F39" s="193">
        <f>ค่าโทรศัพท์รวม!F43</f>
        <v>0</v>
      </c>
      <c r="G39" s="193">
        <f>ค่าโทรศัพท์รวม!G43</f>
        <v>0</v>
      </c>
      <c r="H39" s="193">
        <f>ค่าโทรศัพท์รวม!H43</f>
        <v>0</v>
      </c>
      <c r="I39" s="193">
        <f>ค่าโทรศัพท์รวม!I43</f>
        <v>0</v>
      </c>
      <c r="J39" s="193">
        <f>ค่าโทรศัพท์รวม!J43</f>
        <v>0</v>
      </c>
      <c r="K39" s="211"/>
      <c r="L39" s="201"/>
      <c r="M39" s="201"/>
      <c r="N39" s="206"/>
      <c r="O39" s="194"/>
      <c r="P39" s="196">
        <f t="shared" si="0"/>
        <v>0</v>
      </c>
      <c r="Q39" s="194"/>
      <c r="R39" s="203"/>
      <c r="S39" s="197"/>
      <c r="T39" s="204"/>
      <c r="U39" s="194"/>
      <c r="V39" s="199"/>
      <c r="W39" s="170"/>
      <c r="X39" s="131" t="str">
        <f t="shared" si="1"/>
        <v/>
      </c>
      <c r="Y39" s="209"/>
    </row>
    <row r="40" spans="1:25" s="8" customFormat="1" ht="24">
      <c r="A40" s="193">
        <f>ค่าโทรศัพท์รวม!A44</f>
        <v>0</v>
      </c>
      <c r="B40" s="193">
        <f>ค่าโทรศัพท์รวม!B44</f>
        <v>0</v>
      </c>
      <c r="C40" s="193">
        <f>ค่าโทรศัพท์รวม!C44</f>
        <v>0</v>
      </c>
      <c r="D40" s="193">
        <f>ค่าโทรศัพท์รวม!D44</f>
        <v>0</v>
      </c>
      <c r="E40" s="193">
        <f>ค่าโทรศัพท์รวม!E44</f>
        <v>0</v>
      </c>
      <c r="F40" s="193">
        <f>ค่าโทรศัพท์รวม!F44</f>
        <v>0</v>
      </c>
      <c r="G40" s="193">
        <f>ค่าโทรศัพท์รวม!G44</f>
        <v>0</v>
      </c>
      <c r="H40" s="193">
        <f>ค่าโทรศัพท์รวม!H44</f>
        <v>0</v>
      </c>
      <c r="I40" s="193">
        <f>ค่าโทรศัพท์รวม!I44</f>
        <v>0</v>
      </c>
      <c r="J40" s="193">
        <f>ค่าโทรศัพท์รวม!J44</f>
        <v>0</v>
      </c>
      <c r="K40" s="211"/>
      <c r="L40" s="201"/>
      <c r="M40" s="201"/>
      <c r="N40" s="206"/>
      <c r="O40" s="194"/>
      <c r="P40" s="196">
        <f t="shared" si="0"/>
        <v>0</v>
      </c>
      <c r="Q40" s="194"/>
      <c r="R40" s="203"/>
      <c r="S40" s="197"/>
      <c r="T40" s="204"/>
      <c r="U40" s="194"/>
      <c r="V40" s="199"/>
      <c r="W40" s="170"/>
      <c r="X40" s="131" t="str">
        <f t="shared" si="1"/>
        <v/>
      </c>
      <c r="Y40" s="209"/>
    </row>
    <row r="41" spans="1:25" s="8" customFormat="1" ht="24">
      <c r="A41" s="193">
        <f>ค่าโทรศัพท์รวม!A45</f>
        <v>0</v>
      </c>
      <c r="B41" s="193">
        <f>ค่าโทรศัพท์รวม!B45</f>
        <v>0</v>
      </c>
      <c r="C41" s="193">
        <f>ค่าโทรศัพท์รวม!C45</f>
        <v>0</v>
      </c>
      <c r="D41" s="193">
        <f>ค่าโทรศัพท์รวม!D45</f>
        <v>0</v>
      </c>
      <c r="E41" s="193">
        <f>ค่าโทรศัพท์รวม!E45</f>
        <v>0</v>
      </c>
      <c r="F41" s="193">
        <f>ค่าโทรศัพท์รวม!F45</f>
        <v>0</v>
      </c>
      <c r="G41" s="193">
        <f>ค่าโทรศัพท์รวม!G45</f>
        <v>0</v>
      </c>
      <c r="H41" s="193">
        <f>ค่าโทรศัพท์รวม!H45</f>
        <v>0</v>
      </c>
      <c r="I41" s="193">
        <f>ค่าโทรศัพท์รวม!I45</f>
        <v>0</v>
      </c>
      <c r="J41" s="193">
        <f>ค่าโทรศัพท์รวม!J45</f>
        <v>0</v>
      </c>
      <c r="K41" s="211"/>
      <c r="L41" s="201"/>
      <c r="M41" s="201"/>
      <c r="N41" s="206"/>
      <c r="O41" s="194"/>
      <c r="P41" s="196">
        <f t="shared" si="0"/>
        <v>0</v>
      </c>
      <c r="Q41" s="194"/>
      <c r="R41" s="203"/>
      <c r="S41" s="197"/>
      <c r="T41" s="204"/>
      <c r="U41" s="194"/>
      <c r="V41" s="199"/>
      <c r="W41" s="170"/>
      <c r="X41" s="131" t="str">
        <f t="shared" si="1"/>
        <v/>
      </c>
      <c r="Y41" s="209"/>
    </row>
    <row r="42" spans="1:25" s="8" customFormat="1" ht="24">
      <c r="A42" s="193">
        <f>ค่าโทรศัพท์รวม!A46</f>
        <v>0</v>
      </c>
      <c r="B42" s="193">
        <f>ค่าโทรศัพท์รวม!B46</f>
        <v>0</v>
      </c>
      <c r="C42" s="193">
        <f>ค่าโทรศัพท์รวม!C46</f>
        <v>0</v>
      </c>
      <c r="D42" s="193">
        <f>ค่าโทรศัพท์รวม!D46</f>
        <v>0</v>
      </c>
      <c r="E42" s="193">
        <f>ค่าโทรศัพท์รวม!E46</f>
        <v>0</v>
      </c>
      <c r="F42" s="193">
        <f>ค่าโทรศัพท์รวม!F46</f>
        <v>0</v>
      </c>
      <c r="G42" s="193">
        <f>ค่าโทรศัพท์รวม!G46</f>
        <v>0</v>
      </c>
      <c r="H42" s="193">
        <f>ค่าโทรศัพท์รวม!H46</f>
        <v>0</v>
      </c>
      <c r="I42" s="193">
        <f>ค่าโทรศัพท์รวม!I46</f>
        <v>0</v>
      </c>
      <c r="J42" s="193">
        <f>ค่าโทรศัพท์รวม!J46</f>
        <v>0</v>
      </c>
      <c r="K42" s="211"/>
      <c r="L42" s="201"/>
      <c r="M42" s="201"/>
      <c r="N42" s="206"/>
      <c r="O42" s="194"/>
      <c r="P42" s="196">
        <f t="shared" si="0"/>
        <v>0</v>
      </c>
      <c r="Q42" s="194"/>
      <c r="R42" s="203"/>
      <c r="S42" s="197"/>
      <c r="T42" s="204"/>
      <c r="U42" s="194"/>
      <c r="V42" s="199"/>
      <c r="W42" s="170"/>
      <c r="X42" s="131" t="str">
        <f t="shared" si="1"/>
        <v/>
      </c>
      <c r="Y42" s="209"/>
    </row>
    <row r="43" spans="1:25" s="8" customFormat="1" ht="24">
      <c r="A43" s="193">
        <f>ค่าโทรศัพท์รวม!A47</f>
        <v>0</v>
      </c>
      <c r="B43" s="193">
        <f>ค่าโทรศัพท์รวม!B47</f>
        <v>0</v>
      </c>
      <c r="C43" s="193">
        <f>ค่าโทรศัพท์รวม!C47</f>
        <v>0</v>
      </c>
      <c r="D43" s="193">
        <f>ค่าโทรศัพท์รวม!D47</f>
        <v>0</v>
      </c>
      <c r="E43" s="193">
        <f>ค่าโทรศัพท์รวม!E47</f>
        <v>0</v>
      </c>
      <c r="F43" s="193">
        <f>ค่าโทรศัพท์รวม!F47</f>
        <v>0</v>
      </c>
      <c r="G43" s="193">
        <f>ค่าโทรศัพท์รวม!G47</f>
        <v>0</v>
      </c>
      <c r="H43" s="193">
        <f>ค่าโทรศัพท์รวม!H47</f>
        <v>0</v>
      </c>
      <c r="I43" s="193">
        <f>ค่าโทรศัพท์รวม!I47</f>
        <v>0</v>
      </c>
      <c r="J43" s="193">
        <f>ค่าโทรศัพท์รวม!J47</f>
        <v>0</v>
      </c>
      <c r="K43" s="211"/>
      <c r="L43" s="201"/>
      <c r="M43" s="201"/>
      <c r="N43" s="206"/>
      <c r="O43" s="194"/>
      <c r="P43" s="196">
        <f t="shared" si="0"/>
        <v>0</v>
      </c>
      <c r="Q43" s="194"/>
      <c r="R43" s="203"/>
      <c r="S43" s="197"/>
      <c r="T43" s="204"/>
      <c r="U43" s="194"/>
      <c r="V43" s="199"/>
      <c r="W43" s="170"/>
      <c r="X43" s="131" t="str">
        <f t="shared" si="1"/>
        <v/>
      </c>
      <c r="Y43" s="209"/>
    </row>
    <row r="44" spans="1:25" s="8" customFormat="1" ht="24">
      <c r="A44" s="193">
        <f>ค่าโทรศัพท์รวม!A48</f>
        <v>0</v>
      </c>
      <c r="B44" s="193">
        <f>ค่าโทรศัพท์รวม!B48</f>
        <v>0</v>
      </c>
      <c r="C44" s="193">
        <f>ค่าโทรศัพท์รวม!C48</f>
        <v>0</v>
      </c>
      <c r="D44" s="193">
        <f>ค่าโทรศัพท์รวม!D48</f>
        <v>0</v>
      </c>
      <c r="E44" s="193">
        <f>ค่าโทรศัพท์รวม!E48</f>
        <v>0</v>
      </c>
      <c r="F44" s="193">
        <f>ค่าโทรศัพท์รวม!F48</f>
        <v>0</v>
      </c>
      <c r="G44" s="193">
        <f>ค่าโทรศัพท์รวม!G48</f>
        <v>0</v>
      </c>
      <c r="H44" s="193">
        <f>ค่าโทรศัพท์รวม!H48</f>
        <v>0</v>
      </c>
      <c r="I44" s="193">
        <f>ค่าโทรศัพท์รวม!I48</f>
        <v>0</v>
      </c>
      <c r="J44" s="193">
        <f>ค่าโทรศัพท์รวม!J48</f>
        <v>0</v>
      </c>
      <c r="K44" s="211"/>
      <c r="L44" s="201"/>
      <c r="M44" s="201"/>
      <c r="N44" s="206"/>
      <c r="O44" s="194"/>
      <c r="P44" s="196">
        <f t="shared" si="0"/>
        <v>0</v>
      </c>
      <c r="Q44" s="194"/>
      <c r="R44" s="203"/>
      <c r="S44" s="197"/>
      <c r="T44" s="204"/>
      <c r="U44" s="194"/>
      <c r="V44" s="199"/>
      <c r="W44" s="170"/>
      <c r="X44" s="131" t="str">
        <f t="shared" si="1"/>
        <v/>
      </c>
      <c r="Y44" s="209"/>
    </row>
    <row r="45" spans="1:25" s="8" customFormat="1" ht="24">
      <c r="A45" s="193">
        <f>ค่าโทรศัพท์รวม!A49</f>
        <v>0</v>
      </c>
      <c r="B45" s="193">
        <f>ค่าโทรศัพท์รวม!B49</f>
        <v>0</v>
      </c>
      <c r="C45" s="193">
        <f>ค่าโทรศัพท์รวม!C49</f>
        <v>0</v>
      </c>
      <c r="D45" s="193">
        <f>ค่าโทรศัพท์รวม!D49</f>
        <v>0</v>
      </c>
      <c r="E45" s="193">
        <f>ค่าโทรศัพท์รวม!E49</f>
        <v>0</v>
      </c>
      <c r="F45" s="193">
        <f>ค่าโทรศัพท์รวม!F49</f>
        <v>0</v>
      </c>
      <c r="G45" s="193">
        <f>ค่าโทรศัพท์รวม!G49</f>
        <v>0</v>
      </c>
      <c r="H45" s="193">
        <f>ค่าโทรศัพท์รวม!H49</f>
        <v>0</v>
      </c>
      <c r="I45" s="193">
        <f>ค่าโทรศัพท์รวม!I49</f>
        <v>0</v>
      </c>
      <c r="J45" s="193">
        <f>ค่าโทรศัพท์รวม!J49</f>
        <v>0</v>
      </c>
      <c r="K45" s="211"/>
      <c r="L45" s="201"/>
      <c r="M45" s="201"/>
      <c r="N45" s="206"/>
      <c r="O45" s="194"/>
      <c r="P45" s="196">
        <f t="shared" si="0"/>
        <v>0</v>
      </c>
      <c r="Q45" s="194"/>
      <c r="R45" s="203"/>
      <c r="S45" s="197"/>
      <c r="T45" s="204"/>
      <c r="U45" s="194"/>
      <c r="V45" s="199"/>
      <c r="W45" s="170"/>
      <c r="X45" s="131" t="str">
        <f t="shared" si="1"/>
        <v/>
      </c>
      <c r="Y45" s="209"/>
    </row>
    <row r="46" spans="1:25" s="8" customFormat="1" ht="24">
      <c r="A46" s="193">
        <f>ค่าโทรศัพท์รวม!A50</f>
        <v>0</v>
      </c>
      <c r="B46" s="193">
        <f>ค่าโทรศัพท์รวม!B50</f>
        <v>0</v>
      </c>
      <c r="C46" s="193">
        <f>ค่าโทรศัพท์รวม!C50</f>
        <v>0</v>
      </c>
      <c r="D46" s="193">
        <f>ค่าโทรศัพท์รวม!D50</f>
        <v>0</v>
      </c>
      <c r="E46" s="193">
        <f>ค่าโทรศัพท์รวม!E50</f>
        <v>0</v>
      </c>
      <c r="F46" s="193">
        <f>ค่าโทรศัพท์รวม!F50</f>
        <v>0</v>
      </c>
      <c r="G46" s="193">
        <f>ค่าโทรศัพท์รวม!G50</f>
        <v>0</v>
      </c>
      <c r="H46" s="193">
        <f>ค่าโทรศัพท์รวม!H50</f>
        <v>0</v>
      </c>
      <c r="I46" s="193">
        <f>ค่าโทรศัพท์รวม!I50</f>
        <v>0</v>
      </c>
      <c r="J46" s="193">
        <f>ค่าโทรศัพท์รวม!J50</f>
        <v>0</v>
      </c>
      <c r="K46" s="211"/>
      <c r="L46" s="201"/>
      <c r="M46" s="201"/>
      <c r="N46" s="206"/>
      <c r="O46" s="194"/>
      <c r="P46" s="196">
        <f t="shared" si="0"/>
        <v>0</v>
      </c>
      <c r="Q46" s="194"/>
      <c r="R46" s="203"/>
      <c r="S46" s="197"/>
      <c r="T46" s="204"/>
      <c r="U46" s="194"/>
      <c r="V46" s="199"/>
      <c r="W46" s="170"/>
      <c r="X46" s="131" t="str">
        <f t="shared" si="1"/>
        <v/>
      </c>
      <c r="Y46" s="209"/>
    </row>
    <row r="47" spans="1:25" s="8" customFormat="1" ht="24">
      <c r="A47" s="193">
        <f>ค่าโทรศัพท์รวม!A51</f>
        <v>0</v>
      </c>
      <c r="B47" s="193">
        <f>ค่าโทรศัพท์รวม!B51</f>
        <v>0</v>
      </c>
      <c r="C47" s="193">
        <f>ค่าโทรศัพท์รวม!C51</f>
        <v>0</v>
      </c>
      <c r="D47" s="193">
        <f>ค่าโทรศัพท์รวม!D51</f>
        <v>0</v>
      </c>
      <c r="E47" s="193">
        <f>ค่าโทรศัพท์รวม!E51</f>
        <v>0</v>
      </c>
      <c r="F47" s="193">
        <f>ค่าโทรศัพท์รวม!F51</f>
        <v>0</v>
      </c>
      <c r="G47" s="193">
        <f>ค่าโทรศัพท์รวม!G51</f>
        <v>0</v>
      </c>
      <c r="H47" s="193">
        <f>ค่าโทรศัพท์รวม!H51</f>
        <v>0</v>
      </c>
      <c r="I47" s="193">
        <f>ค่าโทรศัพท์รวม!I51</f>
        <v>0</v>
      </c>
      <c r="J47" s="193">
        <f>ค่าโทรศัพท์รวม!J51</f>
        <v>0</v>
      </c>
      <c r="K47" s="211"/>
      <c r="L47" s="201"/>
      <c r="M47" s="201"/>
      <c r="N47" s="206"/>
      <c r="O47" s="194"/>
      <c r="P47" s="196">
        <f t="shared" si="0"/>
        <v>0</v>
      </c>
      <c r="Q47" s="194"/>
      <c r="R47" s="203"/>
      <c r="S47" s="197"/>
      <c r="T47" s="204"/>
      <c r="U47" s="194"/>
      <c r="V47" s="199"/>
      <c r="W47" s="170"/>
      <c r="X47" s="131" t="str">
        <f t="shared" si="1"/>
        <v/>
      </c>
      <c r="Y47" s="209"/>
    </row>
    <row r="48" spans="1:25" s="8" customFormat="1" ht="24">
      <c r="A48" s="193">
        <f>ค่าโทรศัพท์รวม!A52</f>
        <v>0</v>
      </c>
      <c r="B48" s="193">
        <f>ค่าโทรศัพท์รวม!B52</f>
        <v>0</v>
      </c>
      <c r="C48" s="193">
        <f>ค่าโทรศัพท์รวม!C52</f>
        <v>0</v>
      </c>
      <c r="D48" s="193">
        <f>ค่าโทรศัพท์รวม!D52</f>
        <v>0</v>
      </c>
      <c r="E48" s="193">
        <f>ค่าโทรศัพท์รวม!E52</f>
        <v>0</v>
      </c>
      <c r="F48" s="193">
        <f>ค่าโทรศัพท์รวม!F52</f>
        <v>0</v>
      </c>
      <c r="G48" s="193">
        <f>ค่าโทรศัพท์รวม!G52</f>
        <v>0</v>
      </c>
      <c r="H48" s="193">
        <f>ค่าโทรศัพท์รวม!H52</f>
        <v>0</v>
      </c>
      <c r="I48" s="193">
        <f>ค่าโทรศัพท์รวม!I52</f>
        <v>0</v>
      </c>
      <c r="J48" s="193">
        <f>ค่าโทรศัพท์รวม!J52</f>
        <v>0</v>
      </c>
      <c r="K48" s="211"/>
      <c r="L48" s="201"/>
      <c r="M48" s="201"/>
      <c r="N48" s="206"/>
      <c r="O48" s="194"/>
      <c r="P48" s="196">
        <f t="shared" si="0"/>
        <v>0</v>
      </c>
      <c r="Q48" s="194"/>
      <c r="R48" s="203"/>
      <c r="S48" s="197"/>
      <c r="T48" s="204"/>
      <c r="U48" s="194"/>
      <c r="V48" s="199"/>
      <c r="W48" s="170"/>
      <c r="X48" s="131" t="str">
        <f t="shared" si="1"/>
        <v/>
      </c>
      <c r="Y48" s="209"/>
    </row>
    <row r="49" spans="1:25" s="8" customFormat="1" ht="24">
      <c r="A49" s="193">
        <f>ค่าโทรศัพท์รวม!A53</f>
        <v>0</v>
      </c>
      <c r="B49" s="193">
        <f>ค่าโทรศัพท์รวม!B53</f>
        <v>0</v>
      </c>
      <c r="C49" s="193">
        <f>ค่าโทรศัพท์รวม!C53</f>
        <v>0</v>
      </c>
      <c r="D49" s="193">
        <f>ค่าโทรศัพท์รวม!D53</f>
        <v>0</v>
      </c>
      <c r="E49" s="193">
        <f>ค่าโทรศัพท์รวม!E53</f>
        <v>0</v>
      </c>
      <c r="F49" s="193">
        <f>ค่าโทรศัพท์รวม!F53</f>
        <v>0</v>
      </c>
      <c r="G49" s="193">
        <f>ค่าโทรศัพท์รวม!G53</f>
        <v>0</v>
      </c>
      <c r="H49" s="193">
        <f>ค่าโทรศัพท์รวม!H53</f>
        <v>0</v>
      </c>
      <c r="I49" s="193">
        <f>ค่าโทรศัพท์รวม!I53</f>
        <v>0</v>
      </c>
      <c r="J49" s="193">
        <f>ค่าโทรศัพท์รวม!J53</f>
        <v>0</v>
      </c>
      <c r="K49" s="211"/>
      <c r="L49" s="201"/>
      <c r="M49" s="201"/>
      <c r="N49" s="206"/>
      <c r="O49" s="194"/>
      <c r="P49" s="196">
        <f t="shared" si="0"/>
        <v>0</v>
      </c>
      <c r="Q49" s="194"/>
      <c r="R49" s="203"/>
      <c r="S49" s="197"/>
      <c r="T49" s="204"/>
      <c r="U49" s="194"/>
      <c r="V49" s="199"/>
      <c r="W49" s="170"/>
      <c r="X49" s="131" t="str">
        <f t="shared" si="1"/>
        <v/>
      </c>
      <c r="Y49" s="209"/>
    </row>
    <row r="50" spans="1:25" s="8" customFormat="1" ht="24">
      <c r="A50" s="193">
        <f>ค่าโทรศัพท์รวม!A54</f>
        <v>0</v>
      </c>
      <c r="B50" s="193">
        <f>ค่าโทรศัพท์รวม!B54</f>
        <v>0</v>
      </c>
      <c r="C50" s="193">
        <f>ค่าโทรศัพท์รวม!C54</f>
        <v>0</v>
      </c>
      <c r="D50" s="193">
        <f>ค่าโทรศัพท์รวม!D54</f>
        <v>0</v>
      </c>
      <c r="E50" s="193">
        <f>ค่าโทรศัพท์รวม!E54</f>
        <v>0</v>
      </c>
      <c r="F50" s="193">
        <f>ค่าโทรศัพท์รวม!F54</f>
        <v>0</v>
      </c>
      <c r="G50" s="193">
        <f>ค่าโทรศัพท์รวม!G54</f>
        <v>0</v>
      </c>
      <c r="H50" s="193">
        <f>ค่าโทรศัพท์รวม!H54</f>
        <v>0</v>
      </c>
      <c r="I50" s="193">
        <f>ค่าโทรศัพท์รวม!I54</f>
        <v>0</v>
      </c>
      <c r="J50" s="193">
        <f>ค่าโทรศัพท์รวม!J54</f>
        <v>0</v>
      </c>
      <c r="K50" s="211"/>
      <c r="L50" s="201"/>
      <c r="M50" s="201"/>
      <c r="N50" s="206"/>
      <c r="O50" s="194"/>
      <c r="P50" s="196">
        <f t="shared" si="0"/>
        <v>0</v>
      </c>
      <c r="Q50" s="194"/>
      <c r="R50" s="203"/>
      <c r="S50" s="197"/>
      <c r="T50" s="204"/>
      <c r="U50" s="194"/>
      <c r="V50" s="199"/>
      <c r="W50" s="170"/>
      <c r="X50" s="131" t="str">
        <f t="shared" si="1"/>
        <v/>
      </c>
      <c r="Y50" s="209"/>
    </row>
    <row r="51" spans="1:25" s="8" customFormat="1" ht="24">
      <c r="A51" s="193">
        <f>ค่าโทรศัพท์รวม!A55</f>
        <v>0</v>
      </c>
      <c r="B51" s="193">
        <f>ค่าโทรศัพท์รวม!B55</f>
        <v>0</v>
      </c>
      <c r="C51" s="193">
        <f>ค่าโทรศัพท์รวม!C55</f>
        <v>0</v>
      </c>
      <c r="D51" s="193">
        <f>ค่าโทรศัพท์รวม!D55</f>
        <v>0</v>
      </c>
      <c r="E51" s="193">
        <f>ค่าโทรศัพท์รวม!E55</f>
        <v>0</v>
      </c>
      <c r="F51" s="193">
        <f>ค่าโทรศัพท์รวม!F55</f>
        <v>0</v>
      </c>
      <c r="G51" s="193">
        <f>ค่าโทรศัพท์รวม!G55</f>
        <v>0</v>
      </c>
      <c r="H51" s="193">
        <f>ค่าโทรศัพท์รวม!H55</f>
        <v>0</v>
      </c>
      <c r="I51" s="193">
        <f>ค่าโทรศัพท์รวม!I55</f>
        <v>0</v>
      </c>
      <c r="J51" s="193">
        <f>ค่าโทรศัพท์รวม!J55</f>
        <v>0</v>
      </c>
      <c r="K51" s="211"/>
      <c r="L51" s="201"/>
      <c r="M51" s="201"/>
      <c r="N51" s="206"/>
      <c r="O51" s="194"/>
      <c r="P51" s="196">
        <f t="shared" si="0"/>
        <v>0</v>
      </c>
      <c r="Q51" s="194"/>
      <c r="R51" s="203"/>
      <c r="S51" s="197"/>
      <c r="T51" s="204"/>
      <c r="U51" s="194"/>
      <c r="V51" s="199"/>
      <c r="W51" s="170"/>
      <c r="X51" s="131" t="str">
        <f t="shared" si="1"/>
        <v/>
      </c>
      <c r="Y51" s="209"/>
    </row>
    <row r="52" spans="1:25" s="8" customFormat="1" ht="24">
      <c r="A52" s="193">
        <f>ค่าโทรศัพท์รวม!A56</f>
        <v>0</v>
      </c>
      <c r="B52" s="193">
        <f>ค่าโทรศัพท์รวม!B56</f>
        <v>0</v>
      </c>
      <c r="C52" s="193">
        <f>ค่าโทรศัพท์รวม!C56</f>
        <v>0</v>
      </c>
      <c r="D52" s="193">
        <f>ค่าโทรศัพท์รวม!D56</f>
        <v>0</v>
      </c>
      <c r="E52" s="193">
        <f>ค่าโทรศัพท์รวม!E56</f>
        <v>0</v>
      </c>
      <c r="F52" s="193">
        <f>ค่าโทรศัพท์รวม!F56</f>
        <v>0</v>
      </c>
      <c r="G52" s="193">
        <f>ค่าโทรศัพท์รวม!G56</f>
        <v>0</v>
      </c>
      <c r="H52" s="193">
        <f>ค่าโทรศัพท์รวม!H56</f>
        <v>0</v>
      </c>
      <c r="I52" s="193">
        <f>ค่าโทรศัพท์รวม!I56</f>
        <v>0</v>
      </c>
      <c r="J52" s="193">
        <f>ค่าโทรศัพท์รวม!J56</f>
        <v>0</v>
      </c>
      <c r="K52" s="211"/>
      <c r="L52" s="201"/>
      <c r="M52" s="201"/>
      <c r="N52" s="206"/>
      <c r="O52" s="194"/>
      <c r="P52" s="196">
        <f t="shared" si="0"/>
        <v>0</v>
      </c>
      <c r="Q52" s="194"/>
      <c r="R52" s="203"/>
      <c r="S52" s="197"/>
      <c r="T52" s="204"/>
      <c r="U52" s="194"/>
      <c r="V52" s="199"/>
      <c r="W52" s="170"/>
      <c r="X52" s="131" t="str">
        <f t="shared" si="1"/>
        <v/>
      </c>
      <c r="Y52" s="209"/>
    </row>
    <row r="53" spans="1:25" s="8" customFormat="1" ht="24">
      <c r="A53" s="193">
        <f>ค่าโทรศัพท์รวม!A57</f>
        <v>0</v>
      </c>
      <c r="B53" s="193">
        <f>ค่าโทรศัพท์รวม!B57</f>
        <v>0</v>
      </c>
      <c r="C53" s="193">
        <f>ค่าโทรศัพท์รวม!C57</f>
        <v>0</v>
      </c>
      <c r="D53" s="193">
        <f>ค่าโทรศัพท์รวม!D57</f>
        <v>0</v>
      </c>
      <c r="E53" s="193">
        <f>ค่าโทรศัพท์รวม!E57</f>
        <v>0</v>
      </c>
      <c r="F53" s="193">
        <f>ค่าโทรศัพท์รวม!F57</f>
        <v>0</v>
      </c>
      <c r="G53" s="193">
        <f>ค่าโทรศัพท์รวม!G57</f>
        <v>0</v>
      </c>
      <c r="H53" s="193">
        <f>ค่าโทรศัพท์รวม!H57</f>
        <v>0</v>
      </c>
      <c r="I53" s="193">
        <f>ค่าโทรศัพท์รวม!I57</f>
        <v>0</v>
      </c>
      <c r="J53" s="193">
        <f>ค่าโทรศัพท์รวม!J57</f>
        <v>0</v>
      </c>
      <c r="K53" s="211"/>
      <c r="L53" s="201"/>
      <c r="M53" s="201"/>
      <c r="N53" s="206"/>
      <c r="O53" s="194"/>
      <c r="P53" s="196">
        <f t="shared" si="0"/>
        <v>0</v>
      </c>
      <c r="Q53" s="194"/>
      <c r="R53" s="203"/>
      <c r="S53" s="197"/>
      <c r="T53" s="204"/>
      <c r="U53" s="194"/>
      <c r="V53" s="199"/>
      <c r="W53" s="170"/>
      <c r="X53" s="131" t="str">
        <f t="shared" si="1"/>
        <v/>
      </c>
      <c r="Y53" s="209"/>
    </row>
    <row r="54" spans="1:25" s="8" customFormat="1" ht="24">
      <c r="A54" s="193">
        <f>ค่าโทรศัพท์รวม!A58</f>
        <v>0</v>
      </c>
      <c r="B54" s="193">
        <f>ค่าโทรศัพท์รวม!B58</f>
        <v>0</v>
      </c>
      <c r="C54" s="193">
        <f>ค่าโทรศัพท์รวม!C58</f>
        <v>0</v>
      </c>
      <c r="D54" s="193">
        <f>ค่าโทรศัพท์รวม!D58</f>
        <v>0</v>
      </c>
      <c r="E54" s="193">
        <f>ค่าโทรศัพท์รวม!E58</f>
        <v>0</v>
      </c>
      <c r="F54" s="193">
        <f>ค่าโทรศัพท์รวม!F58</f>
        <v>0</v>
      </c>
      <c r="G54" s="193">
        <f>ค่าโทรศัพท์รวม!G58</f>
        <v>0</v>
      </c>
      <c r="H54" s="193">
        <f>ค่าโทรศัพท์รวม!H58</f>
        <v>0</v>
      </c>
      <c r="I54" s="193">
        <f>ค่าโทรศัพท์รวม!I58</f>
        <v>0</v>
      </c>
      <c r="J54" s="193">
        <f>ค่าโทรศัพท์รวม!J58</f>
        <v>0</v>
      </c>
      <c r="K54" s="211"/>
      <c r="L54" s="201"/>
      <c r="M54" s="201"/>
      <c r="N54" s="206"/>
      <c r="O54" s="194"/>
      <c r="P54" s="196">
        <f t="shared" si="0"/>
        <v>0</v>
      </c>
      <c r="Q54" s="194"/>
      <c r="R54" s="203"/>
      <c r="S54" s="197"/>
      <c r="T54" s="204"/>
      <c r="U54" s="194"/>
      <c r="V54" s="199"/>
      <c r="W54" s="170"/>
      <c r="X54" s="131" t="str">
        <f t="shared" si="1"/>
        <v/>
      </c>
      <c r="Y54" s="209"/>
    </row>
    <row r="55" spans="1:25" s="8" customFormat="1" ht="24">
      <c r="A55" s="193">
        <f>ค่าโทรศัพท์รวม!A59</f>
        <v>0</v>
      </c>
      <c r="B55" s="193">
        <f>ค่าโทรศัพท์รวม!B59</f>
        <v>0</v>
      </c>
      <c r="C55" s="193">
        <f>ค่าโทรศัพท์รวม!C59</f>
        <v>0</v>
      </c>
      <c r="D55" s="193">
        <f>ค่าโทรศัพท์รวม!D59</f>
        <v>0</v>
      </c>
      <c r="E55" s="193">
        <f>ค่าโทรศัพท์รวม!E59</f>
        <v>0</v>
      </c>
      <c r="F55" s="193">
        <f>ค่าโทรศัพท์รวม!F59</f>
        <v>0</v>
      </c>
      <c r="G55" s="193">
        <f>ค่าโทรศัพท์รวม!G59</f>
        <v>0</v>
      </c>
      <c r="H55" s="193">
        <f>ค่าโทรศัพท์รวม!H59</f>
        <v>0</v>
      </c>
      <c r="I55" s="193">
        <f>ค่าโทรศัพท์รวม!I59</f>
        <v>0</v>
      </c>
      <c r="J55" s="193">
        <f>ค่าโทรศัพท์รวม!J59</f>
        <v>0</v>
      </c>
      <c r="K55" s="211"/>
      <c r="L55" s="201"/>
      <c r="M55" s="201"/>
      <c r="N55" s="206"/>
      <c r="O55" s="194"/>
      <c r="P55" s="196">
        <f t="shared" si="0"/>
        <v>0</v>
      </c>
      <c r="Q55" s="194"/>
      <c r="R55" s="203"/>
      <c r="S55" s="197"/>
      <c r="T55" s="204"/>
      <c r="U55" s="194"/>
      <c r="V55" s="199"/>
      <c r="W55" s="170"/>
      <c r="X55" s="131" t="str">
        <f t="shared" si="1"/>
        <v/>
      </c>
      <c r="Y55" s="209"/>
    </row>
    <row r="56" spans="1:25" s="8" customFormat="1" ht="24">
      <c r="A56" s="193">
        <f>ค่าโทรศัพท์รวม!A60</f>
        <v>0</v>
      </c>
      <c r="B56" s="193">
        <f>ค่าโทรศัพท์รวม!B60</f>
        <v>0</v>
      </c>
      <c r="C56" s="193">
        <f>ค่าโทรศัพท์รวม!C60</f>
        <v>0</v>
      </c>
      <c r="D56" s="193">
        <f>ค่าโทรศัพท์รวม!D60</f>
        <v>0</v>
      </c>
      <c r="E56" s="193">
        <f>ค่าโทรศัพท์รวม!E60</f>
        <v>0</v>
      </c>
      <c r="F56" s="193">
        <f>ค่าโทรศัพท์รวม!F60</f>
        <v>0</v>
      </c>
      <c r="G56" s="193">
        <f>ค่าโทรศัพท์รวม!G60</f>
        <v>0</v>
      </c>
      <c r="H56" s="193">
        <f>ค่าโทรศัพท์รวม!H60</f>
        <v>0</v>
      </c>
      <c r="I56" s="193">
        <f>ค่าโทรศัพท์รวม!I60</f>
        <v>0</v>
      </c>
      <c r="J56" s="193">
        <f>ค่าโทรศัพท์รวม!J60</f>
        <v>0</v>
      </c>
      <c r="K56" s="211"/>
      <c r="L56" s="201"/>
      <c r="M56" s="201"/>
      <c r="N56" s="206"/>
      <c r="O56" s="194"/>
      <c r="P56" s="196">
        <f t="shared" si="0"/>
        <v>0</v>
      </c>
      <c r="Q56" s="194"/>
      <c r="R56" s="203"/>
      <c r="S56" s="197"/>
      <c r="T56" s="204"/>
      <c r="U56" s="194"/>
      <c r="V56" s="199"/>
      <c r="W56" s="170"/>
      <c r="X56" s="131" t="str">
        <f t="shared" si="1"/>
        <v/>
      </c>
      <c r="Y56" s="209"/>
    </row>
    <row r="57" spans="1:25" s="8" customFormat="1" ht="24">
      <c r="A57" s="193">
        <f>ค่าโทรศัพท์รวม!A61</f>
        <v>0</v>
      </c>
      <c r="B57" s="193">
        <f>ค่าโทรศัพท์รวม!B61</f>
        <v>0</v>
      </c>
      <c r="C57" s="193">
        <f>ค่าโทรศัพท์รวม!C61</f>
        <v>0</v>
      </c>
      <c r="D57" s="193">
        <f>ค่าโทรศัพท์รวม!D61</f>
        <v>0</v>
      </c>
      <c r="E57" s="193">
        <f>ค่าโทรศัพท์รวม!E61</f>
        <v>0</v>
      </c>
      <c r="F57" s="193">
        <f>ค่าโทรศัพท์รวม!F61</f>
        <v>0</v>
      </c>
      <c r="G57" s="193">
        <f>ค่าโทรศัพท์รวม!G61</f>
        <v>0</v>
      </c>
      <c r="H57" s="193">
        <f>ค่าโทรศัพท์รวม!H61</f>
        <v>0</v>
      </c>
      <c r="I57" s="193">
        <f>ค่าโทรศัพท์รวม!I61</f>
        <v>0</v>
      </c>
      <c r="J57" s="193">
        <f>ค่าโทรศัพท์รวม!J61</f>
        <v>0</v>
      </c>
      <c r="K57" s="211"/>
      <c r="L57" s="201"/>
      <c r="M57" s="201"/>
      <c r="N57" s="206"/>
      <c r="O57" s="194"/>
      <c r="P57" s="196">
        <f t="shared" si="0"/>
        <v>0</v>
      </c>
      <c r="Q57" s="194"/>
      <c r="R57" s="203"/>
      <c r="S57" s="197"/>
      <c r="T57" s="204"/>
      <c r="U57" s="194"/>
      <c r="V57" s="199"/>
      <c r="W57" s="170"/>
      <c r="X57" s="131" t="str">
        <f t="shared" si="1"/>
        <v/>
      </c>
      <c r="Y57" s="209"/>
    </row>
    <row r="58" spans="1:25" s="8" customFormat="1" ht="24">
      <c r="A58" s="193">
        <f>ค่าโทรศัพท์รวม!A62</f>
        <v>0</v>
      </c>
      <c r="B58" s="193">
        <f>ค่าโทรศัพท์รวม!B62</f>
        <v>0</v>
      </c>
      <c r="C58" s="193">
        <f>ค่าโทรศัพท์รวม!C62</f>
        <v>0</v>
      </c>
      <c r="D58" s="193">
        <f>ค่าโทรศัพท์รวม!D62</f>
        <v>0</v>
      </c>
      <c r="E58" s="193">
        <f>ค่าโทรศัพท์รวม!E62</f>
        <v>0</v>
      </c>
      <c r="F58" s="193">
        <f>ค่าโทรศัพท์รวม!F62</f>
        <v>0</v>
      </c>
      <c r="G58" s="193">
        <f>ค่าโทรศัพท์รวม!G62</f>
        <v>0</v>
      </c>
      <c r="H58" s="193">
        <f>ค่าโทรศัพท์รวม!H62</f>
        <v>0</v>
      </c>
      <c r="I58" s="193">
        <f>ค่าโทรศัพท์รวม!I62</f>
        <v>0</v>
      </c>
      <c r="J58" s="193">
        <f>ค่าโทรศัพท์รวม!J62</f>
        <v>0</v>
      </c>
      <c r="K58" s="211"/>
      <c r="L58" s="201"/>
      <c r="M58" s="201"/>
      <c r="N58" s="206"/>
      <c r="O58" s="194"/>
      <c r="P58" s="196">
        <f t="shared" si="0"/>
        <v>0</v>
      </c>
      <c r="Q58" s="194"/>
      <c r="R58" s="203"/>
      <c r="S58" s="197"/>
      <c r="T58" s="204"/>
      <c r="U58" s="194"/>
      <c r="V58" s="199"/>
      <c r="W58" s="170"/>
      <c r="X58" s="131" t="str">
        <f t="shared" si="1"/>
        <v/>
      </c>
      <c r="Y58" s="209"/>
    </row>
    <row r="59" spans="1:25" s="8" customFormat="1" ht="24">
      <c r="A59" s="193">
        <f>ค่าโทรศัพท์รวม!A63</f>
        <v>0</v>
      </c>
      <c r="B59" s="193">
        <f>ค่าโทรศัพท์รวม!B63</f>
        <v>0</v>
      </c>
      <c r="C59" s="193">
        <f>ค่าโทรศัพท์รวม!C63</f>
        <v>0</v>
      </c>
      <c r="D59" s="193">
        <f>ค่าโทรศัพท์รวม!D63</f>
        <v>0</v>
      </c>
      <c r="E59" s="193">
        <f>ค่าโทรศัพท์รวม!E63</f>
        <v>0</v>
      </c>
      <c r="F59" s="193">
        <f>ค่าโทรศัพท์รวม!F63</f>
        <v>0</v>
      </c>
      <c r="G59" s="193">
        <f>ค่าโทรศัพท์รวม!G63</f>
        <v>0</v>
      </c>
      <c r="H59" s="193">
        <f>ค่าโทรศัพท์รวม!H63</f>
        <v>0</v>
      </c>
      <c r="I59" s="193">
        <f>ค่าโทรศัพท์รวม!I63</f>
        <v>0</v>
      </c>
      <c r="J59" s="193">
        <f>ค่าโทรศัพท์รวม!J63</f>
        <v>0</v>
      </c>
      <c r="K59" s="211"/>
      <c r="L59" s="201"/>
      <c r="M59" s="201"/>
      <c r="N59" s="206"/>
      <c r="O59" s="194"/>
      <c r="P59" s="196">
        <f t="shared" si="0"/>
        <v>0</v>
      </c>
      <c r="Q59" s="194"/>
      <c r="R59" s="203"/>
      <c r="S59" s="197"/>
      <c r="T59" s="204"/>
      <c r="U59" s="194"/>
      <c r="V59" s="199"/>
      <c r="W59" s="170"/>
      <c r="X59" s="131" t="str">
        <f t="shared" si="1"/>
        <v/>
      </c>
      <c r="Y59" s="209"/>
    </row>
    <row r="60" spans="1:25" s="8" customFormat="1" ht="24">
      <c r="A60" s="193">
        <f>ค่าโทรศัพท์รวม!A64</f>
        <v>0</v>
      </c>
      <c r="B60" s="193">
        <f>ค่าโทรศัพท์รวม!B64</f>
        <v>0</v>
      </c>
      <c r="C60" s="193">
        <f>ค่าโทรศัพท์รวม!C64</f>
        <v>0</v>
      </c>
      <c r="D60" s="193">
        <f>ค่าโทรศัพท์รวม!D64</f>
        <v>0</v>
      </c>
      <c r="E60" s="193">
        <f>ค่าโทรศัพท์รวม!E64</f>
        <v>0</v>
      </c>
      <c r="F60" s="193">
        <f>ค่าโทรศัพท์รวม!F64</f>
        <v>0</v>
      </c>
      <c r="G60" s="193">
        <f>ค่าโทรศัพท์รวม!G64</f>
        <v>0</v>
      </c>
      <c r="H60" s="193">
        <f>ค่าโทรศัพท์รวม!H64</f>
        <v>0</v>
      </c>
      <c r="I60" s="193">
        <f>ค่าโทรศัพท์รวม!I64</f>
        <v>0</v>
      </c>
      <c r="J60" s="193">
        <f>ค่าโทรศัพท์รวม!J64</f>
        <v>0</v>
      </c>
      <c r="K60" s="211"/>
      <c r="L60" s="201"/>
      <c r="M60" s="201"/>
      <c r="N60" s="206"/>
      <c r="O60" s="194"/>
      <c r="P60" s="196">
        <f t="shared" si="0"/>
        <v>0</v>
      </c>
      <c r="Q60" s="194"/>
      <c r="R60" s="203"/>
      <c r="S60" s="197"/>
      <c r="T60" s="204"/>
      <c r="U60" s="194"/>
      <c r="V60" s="199"/>
      <c r="W60" s="170"/>
      <c r="X60" s="131" t="str">
        <f t="shared" si="1"/>
        <v/>
      </c>
      <c r="Y60" s="209"/>
    </row>
    <row r="61" spans="1:25" s="8" customFormat="1" ht="24">
      <c r="A61" s="193">
        <f>ค่าโทรศัพท์รวม!A65</f>
        <v>0</v>
      </c>
      <c r="B61" s="193">
        <f>ค่าโทรศัพท์รวม!B65</f>
        <v>0</v>
      </c>
      <c r="C61" s="193">
        <f>ค่าโทรศัพท์รวม!C65</f>
        <v>0</v>
      </c>
      <c r="D61" s="193">
        <f>ค่าโทรศัพท์รวม!D65</f>
        <v>0</v>
      </c>
      <c r="E61" s="193">
        <f>ค่าโทรศัพท์รวม!E65</f>
        <v>0</v>
      </c>
      <c r="F61" s="193">
        <f>ค่าโทรศัพท์รวม!F65</f>
        <v>0</v>
      </c>
      <c r="G61" s="193">
        <f>ค่าโทรศัพท์รวม!G65</f>
        <v>0</v>
      </c>
      <c r="H61" s="193">
        <f>ค่าโทรศัพท์รวม!H65</f>
        <v>0</v>
      </c>
      <c r="I61" s="193">
        <f>ค่าโทรศัพท์รวม!I65</f>
        <v>0</v>
      </c>
      <c r="J61" s="193">
        <f>ค่าโทรศัพท์รวม!J65</f>
        <v>0</v>
      </c>
      <c r="K61" s="211"/>
      <c r="L61" s="201"/>
      <c r="M61" s="201"/>
      <c r="N61" s="206"/>
      <c r="O61" s="194"/>
      <c r="P61" s="196">
        <f t="shared" si="0"/>
        <v>0</v>
      </c>
      <c r="Q61" s="194"/>
      <c r="R61" s="203"/>
      <c r="S61" s="197"/>
      <c r="T61" s="204"/>
      <c r="U61" s="194"/>
      <c r="V61" s="199"/>
      <c r="W61" s="170"/>
      <c r="X61" s="131" t="str">
        <f t="shared" si="1"/>
        <v/>
      </c>
      <c r="Y61" s="209"/>
    </row>
    <row r="62" spans="1:25" s="8" customFormat="1" ht="24">
      <c r="A62" s="193">
        <f>ค่าโทรศัพท์รวม!A66</f>
        <v>0</v>
      </c>
      <c r="B62" s="193">
        <f>ค่าโทรศัพท์รวม!B66</f>
        <v>0</v>
      </c>
      <c r="C62" s="193">
        <f>ค่าโทรศัพท์รวม!C66</f>
        <v>0</v>
      </c>
      <c r="D62" s="193">
        <f>ค่าโทรศัพท์รวม!D66</f>
        <v>0</v>
      </c>
      <c r="E62" s="193">
        <f>ค่าโทรศัพท์รวม!E66</f>
        <v>0</v>
      </c>
      <c r="F62" s="193">
        <f>ค่าโทรศัพท์รวม!F66</f>
        <v>0</v>
      </c>
      <c r="G62" s="193">
        <f>ค่าโทรศัพท์รวม!G66</f>
        <v>0</v>
      </c>
      <c r="H62" s="193">
        <f>ค่าโทรศัพท์รวม!H66</f>
        <v>0</v>
      </c>
      <c r="I62" s="193">
        <f>ค่าโทรศัพท์รวม!I66</f>
        <v>0</v>
      </c>
      <c r="J62" s="193">
        <f>ค่าโทรศัพท์รวม!J66</f>
        <v>0</v>
      </c>
      <c r="K62" s="211"/>
      <c r="L62" s="201"/>
      <c r="M62" s="201"/>
      <c r="N62" s="206"/>
      <c r="O62" s="194"/>
      <c r="P62" s="196">
        <f t="shared" si="0"/>
        <v>0</v>
      </c>
      <c r="Q62" s="194"/>
      <c r="R62" s="203"/>
      <c r="S62" s="197"/>
      <c r="T62" s="204"/>
      <c r="U62" s="194"/>
      <c r="V62" s="199"/>
      <c r="W62" s="170"/>
      <c r="X62" s="131" t="str">
        <f t="shared" si="1"/>
        <v/>
      </c>
      <c r="Y62" s="209"/>
    </row>
    <row r="63" spans="1:25" s="8" customFormat="1" ht="24">
      <c r="A63" s="193">
        <f>ค่าโทรศัพท์รวม!A67</f>
        <v>0</v>
      </c>
      <c r="B63" s="193">
        <f>ค่าโทรศัพท์รวม!B67</f>
        <v>0</v>
      </c>
      <c r="C63" s="193">
        <f>ค่าโทรศัพท์รวม!C67</f>
        <v>0</v>
      </c>
      <c r="D63" s="193">
        <f>ค่าโทรศัพท์รวม!D67</f>
        <v>0</v>
      </c>
      <c r="E63" s="193">
        <f>ค่าโทรศัพท์รวม!E67</f>
        <v>0</v>
      </c>
      <c r="F63" s="193">
        <f>ค่าโทรศัพท์รวม!F67</f>
        <v>0</v>
      </c>
      <c r="G63" s="193">
        <f>ค่าโทรศัพท์รวม!G67</f>
        <v>0</v>
      </c>
      <c r="H63" s="193">
        <f>ค่าโทรศัพท์รวม!H67</f>
        <v>0</v>
      </c>
      <c r="I63" s="193">
        <f>ค่าโทรศัพท์รวม!I67</f>
        <v>0</v>
      </c>
      <c r="J63" s="193">
        <f>ค่าโทรศัพท์รวม!J67</f>
        <v>0</v>
      </c>
      <c r="K63" s="211"/>
      <c r="L63" s="201"/>
      <c r="M63" s="201"/>
      <c r="N63" s="206"/>
      <c r="O63" s="194"/>
      <c r="P63" s="196">
        <f t="shared" si="0"/>
        <v>0</v>
      </c>
      <c r="Q63" s="194"/>
      <c r="R63" s="203"/>
      <c r="S63" s="197"/>
      <c r="T63" s="204"/>
      <c r="U63" s="194"/>
      <c r="V63" s="199"/>
      <c r="W63" s="170"/>
      <c r="X63" s="131" t="str">
        <f t="shared" si="1"/>
        <v/>
      </c>
      <c r="Y63" s="209"/>
    </row>
    <row r="64" spans="1:25" s="8" customFormat="1" ht="24">
      <c r="A64" s="193">
        <f>ค่าโทรศัพท์รวม!A68</f>
        <v>0</v>
      </c>
      <c r="B64" s="193">
        <f>ค่าโทรศัพท์รวม!B68</f>
        <v>0</v>
      </c>
      <c r="C64" s="193">
        <f>ค่าโทรศัพท์รวม!C68</f>
        <v>0</v>
      </c>
      <c r="D64" s="193">
        <f>ค่าโทรศัพท์รวม!D68</f>
        <v>0</v>
      </c>
      <c r="E64" s="193">
        <f>ค่าโทรศัพท์รวม!E68</f>
        <v>0</v>
      </c>
      <c r="F64" s="193">
        <f>ค่าโทรศัพท์รวม!F68</f>
        <v>0</v>
      </c>
      <c r="G64" s="193">
        <f>ค่าโทรศัพท์รวม!G68</f>
        <v>0</v>
      </c>
      <c r="H64" s="193">
        <f>ค่าโทรศัพท์รวม!H68</f>
        <v>0</v>
      </c>
      <c r="I64" s="193">
        <f>ค่าโทรศัพท์รวม!I68</f>
        <v>0</v>
      </c>
      <c r="J64" s="193">
        <f>ค่าโทรศัพท์รวม!J68</f>
        <v>0</v>
      </c>
      <c r="K64" s="211"/>
      <c r="L64" s="201"/>
      <c r="M64" s="201"/>
      <c r="N64" s="206"/>
      <c r="O64" s="194"/>
      <c r="P64" s="196">
        <f t="shared" si="0"/>
        <v>0</v>
      </c>
      <c r="Q64" s="194"/>
      <c r="R64" s="203"/>
      <c r="S64" s="197"/>
      <c r="T64" s="204"/>
      <c r="U64" s="194"/>
      <c r="V64" s="199"/>
      <c r="W64" s="170"/>
      <c r="X64" s="131" t="str">
        <f t="shared" si="1"/>
        <v/>
      </c>
      <c r="Y64" s="209"/>
    </row>
    <row r="65" spans="1:25" s="8" customFormat="1" ht="24">
      <c r="A65" s="193">
        <f>ค่าโทรศัพท์รวม!A69</f>
        <v>0</v>
      </c>
      <c r="B65" s="193">
        <f>ค่าโทรศัพท์รวม!B69</f>
        <v>0</v>
      </c>
      <c r="C65" s="193">
        <f>ค่าโทรศัพท์รวม!C69</f>
        <v>0</v>
      </c>
      <c r="D65" s="193">
        <f>ค่าโทรศัพท์รวม!D69</f>
        <v>0</v>
      </c>
      <c r="E65" s="193">
        <f>ค่าโทรศัพท์รวม!E69</f>
        <v>0</v>
      </c>
      <c r="F65" s="193">
        <f>ค่าโทรศัพท์รวม!F69</f>
        <v>0</v>
      </c>
      <c r="G65" s="193">
        <f>ค่าโทรศัพท์รวม!G69</f>
        <v>0</v>
      </c>
      <c r="H65" s="193">
        <f>ค่าโทรศัพท์รวม!H69</f>
        <v>0</v>
      </c>
      <c r="I65" s="193">
        <f>ค่าโทรศัพท์รวม!I69</f>
        <v>0</v>
      </c>
      <c r="J65" s="193">
        <f>ค่าโทรศัพท์รวม!J69</f>
        <v>0</v>
      </c>
      <c r="K65" s="211"/>
      <c r="L65" s="201"/>
      <c r="M65" s="201"/>
      <c r="N65" s="206"/>
      <c r="O65" s="194"/>
      <c r="P65" s="196">
        <f t="shared" si="0"/>
        <v>0</v>
      </c>
      <c r="Q65" s="194"/>
      <c r="R65" s="203"/>
      <c r="S65" s="197"/>
      <c r="T65" s="204"/>
      <c r="U65" s="194"/>
      <c r="V65" s="199"/>
      <c r="W65" s="170"/>
      <c r="X65" s="131" t="str">
        <f t="shared" si="1"/>
        <v/>
      </c>
      <c r="Y65" s="209"/>
    </row>
    <row r="66" spans="1:25" s="8" customFormat="1" ht="24">
      <c r="A66" s="193">
        <f>ค่าโทรศัพท์รวม!A70</f>
        <v>0</v>
      </c>
      <c r="B66" s="193">
        <f>ค่าโทรศัพท์รวม!B70</f>
        <v>0</v>
      </c>
      <c r="C66" s="193">
        <f>ค่าโทรศัพท์รวม!C70</f>
        <v>0</v>
      </c>
      <c r="D66" s="193">
        <f>ค่าโทรศัพท์รวม!D70</f>
        <v>0</v>
      </c>
      <c r="E66" s="193">
        <f>ค่าโทรศัพท์รวม!E70</f>
        <v>0</v>
      </c>
      <c r="F66" s="193">
        <f>ค่าโทรศัพท์รวม!F70</f>
        <v>0</v>
      </c>
      <c r="G66" s="193">
        <f>ค่าโทรศัพท์รวม!G70</f>
        <v>0</v>
      </c>
      <c r="H66" s="193">
        <f>ค่าโทรศัพท์รวม!H70</f>
        <v>0</v>
      </c>
      <c r="I66" s="193">
        <f>ค่าโทรศัพท์รวม!I70</f>
        <v>0</v>
      </c>
      <c r="J66" s="193">
        <f>ค่าโทรศัพท์รวม!J70</f>
        <v>0</v>
      </c>
      <c r="K66" s="211"/>
      <c r="L66" s="201"/>
      <c r="M66" s="201"/>
      <c r="N66" s="206"/>
      <c r="O66" s="194"/>
      <c r="P66" s="196">
        <f t="shared" si="0"/>
        <v>0</v>
      </c>
      <c r="Q66" s="194"/>
      <c r="R66" s="203"/>
      <c r="S66" s="197"/>
      <c r="T66" s="204"/>
      <c r="U66" s="194"/>
      <c r="V66" s="199"/>
      <c r="W66" s="170"/>
      <c r="X66" s="131" t="str">
        <f t="shared" si="1"/>
        <v/>
      </c>
      <c r="Y66" s="209"/>
    </row>
    <row r="67" spans="1:25" s="8" customFormat="1" ht="24">
      <c r="A67" s="193">
        <f>ค่าโทรศัพท์รวม!A71</f>
        <v>0</v>
      </c>
      <c r="B67" s="193">
        <f>ค่าโทรศัพท์รวม!B71</f>
        <v>0</v>
      </c>
      <c r="C67" s="193">
        <f>ค่าโทรศัพท์รวม!C71</f>
        <v>0</v>
      </c>
      <c r="D67" s="193">
        <f>ค่าโทรศัพท์รวม!D71</f>
        <v>0</v>
      </c>
      <c r="E67" s="193">
        <f>ค่าโทรศัพท์รวม!E71</f>
        <v>0</v>
      </c>
      <c r="F67" s="193">
        <f>ค่าโทรศัพท์รวม!F71</f>
        <v>0</v>
      </c>
      <c r="G67" s="193">
        <f>ค่าโทรศัพท์รวม!G71</f>
        <v>0</v>
      </c>
      <c r="H67" s="193">
        <f>ค่าโทรศัพท์รวม!H71</f>
        <v>0</v>
      </c>
      <c r="I67" s="193">
        <f>ค่าโทรศัพท์รวม!I71</f>
        <v>0</v>
      </c>
      <c r="J67" s="193">
        <f>ค่าโทรศัพท์รวม!J71</f>
        <v>0</v>
      </c>
      <c r="K67" s="211"/>
      <c r="L67" s="201"/>
      <c r="M67" s="201"/>
      <c r="N67" s="206"/>
      <c r="O67" s="194"/>
      <c r="P67" s="196">
        <f t="shared" si="0"/>
        <v>0</v>
      </c>
      <c r="Q67" s="194"/>
      <c r="R67" s="203"/>
      <c r="S67" s="197"/>
      <c r="T67" s="204"/>
      <c r="U67" s="194"/>
      <c r="V67" s="199"/>
      <c r="W67" s="170"/>
      <c r="X67" s="131" t="str">
        <f t="shared" si="1"/>
        <v/>
      </c>
      <c r="Y67" s="209"/>
    </row>
    <row r="68" spans="1:25" s="8" customFormat="1" ht="24">
      <c r="A68" s="193">
        <f>ค่าโทรศัพท์รวม!A72</f>
        <v>0</v>
      </c>
      <c r="B68" s="193">
        <f>ค่าโทรศัพท์รวม!B72</f>
        <v>0</v>
      </c>
      <c r="C68" s="193">
        <f>ค่าโทรศัพท์รวม!C72</f>
        <v>0</v>
      </c>
      <c r="D68" s="193">
        <f>ค่าโทรศัพท์รวม!D72</f>
        <v>0</v>
      </c>
      <c r="E68" s="193">
        <f>ค่าโทรศัพท์รวม!E72</f>
        <v>0</v>
      </c>
      <c r="F68" s="193">
        <f>ค่าโทรศัพท์รวม!F72</f>
        <v>0</v>
      </c>
      <c r="G68" s="193">
        <f>ค่าโทรศัพท์รวม!G72</f>
        <v>0</v>
      </c>
      <c r="H68" s="193">
        <f>ค่าโทรศัพท์รวม!H72</f>
        <v>0</v>
      </c>
      <c r="I68" s="193">
        <f>ค่าโทรศัพท์รวม!I72</f>
        <v>0</v>
      </c>
      <c r="J68" s="193">
        <f>ค่าโทรศัพท์รวม!J72</f>
        <v>0</v>
      </c>
      <c r="K68" s="211"/>
      <c r="L68" s="201"/>
      <c r="M68" s="201"/>
      <c r="N68" s="206"/>
      <c r="O68" s="194"/>
      <c r="P68" s="196">
        <f t="shared" si="0"/>
        <v>0</v>
      </c>
      <c r="Q68" s="194"/>
      <c r="R68" s="203"/>
      <c r="S68" s="197"/>
      <c r="T68" s="204"/>
      <c r="U68" s="194"/>
      <c r="V68" s="199"/>
      <c r="W68" s="170"/>
      <c r="X68" s="131" t="str">
        <f t="shared" si="1"/>
        <v/>
      </c>
      <c r="Y68" s="209"/>
    </row>
    <row r="69" spans="1:25" s="8" customFormat="1" ht="24">
      <c r="A69" s="193">
        <f>ค่าโทรศัพท์รวม!A73</f>
        <v>0</v>
      </c>
      <c r="B69" s="193">
        <f>ค่าโทรศัพท์รวม!B73</f>
        <v>0</v>
      </c>
      <c r="C69" s="193">
        <f>ค่าโทรศัพท์รวม!C73</f>
        <v>0</v>
      </c>
      <c r="D69" s="193">
        <f>ค่าโทรศัพท์รวม!D73</f>
        <v>0</v>
      </c>
      <c r="E69" s="193">
        <f>ค่าโทรศัพท์รวม!E73</f>
        <v>0</v>
      </c>
      <c r="F69" s="193">
        <f>ค่าโทรศัพท์รวม!F73</f>
        <v>0</v>
      </c>
      <c r="G69" s="193">
        <f>ค่าโทรศัพท์รวม!G73</f>
        <v>0</v>
      </c>
      <c r="H69" s="193">
        <f>ค่าโทรศัพท์รวม!H73</f>
        <v>0</v>
      </c>
      <c r="I69" s="193">
        <f>ค่าโทรศัพท์รวม!I73</f>
        <v>0</v>
      </c>
      <c r="J69" s="193">
        <f>ค่าโทรศัพท์รวม!J73</f>
        <v>0</v>
      </c>
      <c r="K69" s="211"/>
      <c r="L69" s="201"/>
      <c r="M69" s="201"/>
      <c r="N69" s="206"/>
      <c r="O69" s="194"/>
      <c r="P69" s="196">
        <f t="shared" si="0"/>
        <v>0</v>
      </c>
      <c r="Q69" s="194"/>
      <c r="R69" s="203"/>
      <c r="S69" s="197"/>
      <c r="T69" s="204"/>
      <c r="U69" s="194"/>
      <c r="V69" s="199"/>
      <c r="W69" s="170"/>
      <c r="X69" s="131" t="str">
        <f t="shared" si="1"/>
        <v/>
      </c>
      <c r="Y69" s="209"/>
    </row>
    <row r="70" spans="1:25" s="8" customFormat="1" ht="24">
      <c r="A70" s="193">
        <f>ค่าโทรศัพท์รวม!A74</f>
        <v>0</v>
      </c>
      <c r="B70" s="193">
        <f>ค่าโทรศัพท์รวม!B74</f>
        <v>0</v>
      </c>
      <c r="C70" s="193">
        <f>ค่าโทรศัพท์รวม!C74</f>
        <v>0</v>
      </c>
      <c r="D70" s="193">
        <f>ค่าโทรศัพท์รวม!D74</f>
        <v>0</v>
      </c>
      <c r="E70" s="193">
        <f>ค่าโทรศัพท์รวม!E74</f>
        <v>0</v>
      </c>
      <c r="F70" s="193">
        <f>ค่าโทรศัพท์รวม!F74</f>
        <v>0</v>
      </c>
      <c r="G70" s="193">
        <f>ค่าโทรศัพท์รวม!G74</f>
        <v>0</v>
      </c>
      <c r="H70" s="193">
        <f>ค่าโทรศัพท์รวม!H74</f>
        <v>0</v>
      </c>
      <c r="I70" s="193">
        <f>ค่าโทรศัพท์รวม!I74</f>
        <v>0</v>
      </c>
      <c r="J70" s="193">
        <f>ค่าโทรศัพท์รวม!J74</f>
        <v>0</v>
      </c>
      <c r="K70" s="211"/>
      <c r="L70" s="201"/>
      <c r="M70" s="201"/>
      <c r="N70" s="206"/>
      <c r="O70" s="194"/>
      <c r="P70" s="196">
        <f t="shared" si="0"/>
        <v>0</v>
      </c>
      <c r="Q70" s="194"/>
      <c r="R70" s="203"/>
      <c r="S70" s="197"/>
      <c r="T70" s="204"/>
      <c r="U70" s="194"/>
      <c r="V70" s="199"/>
      <c r="W70" s="170"/>
      <c r="X70" s="131" t="str">
        <f t="shared" si="1"/>
        <v/>
      </c>
      <c r="Y70" s="209"/>
    </row>
    <row r="71" spans="1:25" s="8" customFormat="1" ht="24">
      <c r="A71" s="193">
        <f>ค่าโทรศัพท์รวม!A75</f>
        <v>0</v>
      </c>
      <c r="B71" s="193">
        <f>ค่าโทรศัพท์รวม!B75</f>
        <v>0</v>
      </c>
      <c r="C71" s="193">
        <f>ค่าโทรศัพท์รวม!C75</f>
        <v>0</v>
      </c>
      <c r="D71" s="193">
        <f>ค่าโทรศัพท์รวม!D75</f>
        <v>0</v>
      </c>
      <c r="E71" s="193">
        <f>ค่าโทรศัพท์รวม!E75</f>
        <v>0</v>
      </c>
      <c r="F71" s="193">
        <f>ค่าโทรศัพท์รวม!F75</f>
        <v>0</v>
      </c>
      <c r="G71" s="193">
        <f>ค่าโทรศัพท์รวม!G75</f>
        <v>0</v>
      </c>
      <c r="H71" s="193">
        <f>ค่าโทรศัพท์รวม!H75</f>
        <v>0</v>
      </c>
      <c r="I71" s="193">
        <f>ค่าโทรศัพท์รวม!I75</f>
        <v>0</v>
      </c>
      <c r="J71" s="193">
        <f>ค่าโทรศัพท์รวม!J75</f>
        <v>0</v>
      </c>
      <c r="K71" s="211"/>
      <c r="L71" s="201"/>
      <c r="M71" s="201"/>
      <c r="N71" s="206"/>
      <c r="O71" s="194"/>
      <c r="P71" s="196">
        <f t="shared" si="0"/>
        <v>0</v>
      </c>
      <c r="Q71" s="194"/>
      <c r="R71" s="203"/>
      <c r="S71" s="197"/>
      <c r="T71" s="204"/>
      <c r="U71" s="194"/>
      <c r="V71" s="199"/>
      <c r="W71" s="170"/>
      <c r="X71" s="131" t="str">
        <f t="shared" si="1"/>
        <v/>
      </c>
      <c r="Y71" s="209"/>
    </row>
    <row r="72" spans="1:25" s="8" customFormat="1" ht="24">
      <c r="A72" s="193">
        <f>ค่าโทรศัพท์รวม!A76</f>
        <v>0</v>
      </c>
      <c r="B72" s="193">
        <f>ค่าโทรศัพท์รวม!B76</f>
        <v>0</v>
      </c>
      <c r="C72" s="193">
        <f>ค่าโทรศัพท์รวม!C76</f>
        <v>0</v>
      </c>
      <c r="D72" s="193">
        <f>ค่าโทรศัพท์รวม!D76</f>
        <v>0</v>
      </c>
      <c r="E72" s="193">
        <f>ค่าโทรศัพท์รวม!E76</f>
        <v>0</v>
      </c>
      <c r="F72" s="193">
        <f>ค่าโทรศัพท์รวม!F76</f>
        <v>0</v>
      </c>
      <c r="G72" s="193">
        <f>ค่าโทรศัพท์รวม!G76</f>
        <v>0</v>
      </c>
      <c r="H72" s="193">
        <f>ค่าโทรศัพท์รวม!H76</f>
        <v>0</v>
      </c>
      <c r="I72" s="193">
        <f>ค่าโทรศัพท์รวม!I76</f>
        <v>0</v>
      </c>
      <c r="J72" s="193">
        <f>ค่าโทรศัพท์รวม!J76</f>
        <v>0</v>
      </c>
      <c r="K72" s="211"/>
      <c r="L72" s="201"/>
      <c r="M72" s="201"/>
      <c r="N72" s="206"/>
      <c r="O72" s="194"/>
      <c r="P72" s="196">
        <f t="shared" si="0"/>
        <v>0</v>
      </c>
      <c r="Q72" s="194"/>
      <c r="R72" s="203"/>
      <c r="S72" s="197"/>
      <c r="T72" s="204"/>
      <c r="U72" s="194"/>
      <c r="V72" s="199"/>
      <c r="W72" s="170"/>
      <c r="X72" s="131" t="str">
        <f t="shared" si="1"/>
        <v/>
      </c>
      <c r="Y72" s="209"/>
    </row>
    <row r="73" spans="1:25" s="8" customFormat="1" ht="24">
      <c r="A73" s="193">
        <f>ค่าโทรศัพท์รวม!A77</f>
        <v>0</v>
      </c>
      <c r="B73" s="193">
        <f>ค่าโทรศัพท์รวม!B77</f>
        <v>0</v>
      </c>
      <c r="C73" s="193">
        <f>ค่าโทรศัพท์รวม!C77</f>
        <v>0</v>
      </c>
      <c r="D73" s="193">
        <f>ค่าโทรศัพท์รวม!D77</f>
        <v>0</v>
      </c>
      <c r="E73" s="193">
        <f>ค่าโทรศัพท์รวม!E77</f>
        <v>0</v>
      </c>
      <c r="F73" s="193">
        <f>ค่าโทรศัพท์รวม!F77</f>
        <v>0</v>
      </c>
      <c r="G73" s="193">
        <f>ค่าโทรศัพท์รวม!G77</f>
        <v>0</v>
      </c>
      <c r="H73" s="193">
        <f>ค่าโทรศัพท์รวม!H77</f>
        <v>0</v>
      </c>
      <c r="I73" s="193">
        <f>ค่าโทรศัพท์รวม!I77</f>
        <v>0</v>
      </c>
      <c r="J73" s="193">
        <f>ค่าโทรศัพท์รวม!J77</f>
        <v>0</v>
      </c>
      <c r="K73" s="211"/>
      <c r="L73" s="201"/>
      <c r="M73" s="201"/>
      <c r="N73" s="206"/>
      <c r="O73" s="194"/>
      <c r="P73" s="196">
        <f t="shared" ref="P73:P96" si="2">J73-N73</f>
        <v>0</v>
      </c>
      <c r="Q73" s="194"/>
      <c r="R73" s="203"/>
      <c r="S73" s="197"/>
      <c r="T73" s="204"/>
      <c r="U73" s="194"/>
      <c r="V73" s="199"/>
      <c r="W73" s="170"/>
      <c r="X73" s="131" t="str">
        <f t="shared" ref="X73:X96" si="3">IF(Q73&lt;&gt;"",Q73-O73,"")</f>
        <v/>
      </c>
      <c r="Y73" s="209"/>
    </row>
    <row r="74" spans="1:25" s="8" customFormat="1" ht="24">
      <c r="A74" s="193">
        <f>ค่าโทรศัพท์รวม!A78</f>
        <v>0</v>
      </c>
      <c r="B74" s="193">
        <f>ค่าโทรศัพท์รวม!B78</f>
        <v>0</v>
      </c>
      <c r="C74" s="193">
        <f>ค่าโทรศัพท์รวม!C78</f>
        <v>0</v>
      </c>
      <c r="D74" s="193">
        <f>ค่าโทรศัพท์รวม!D78</f>
        <v>0</v>
      </c>
      <c r="E74" s="193">
        <f>ค่าโทรศัพท์รวม!E78</f>
        <v>0</v>
      </c>
      <c r="F74" s="193">
        <f>ค่าโทรศัพท์รวม!F78</f>
        <v>0</v>
      </c>
      <c r="G74" s="193">
        <f>ค่าโทรศัพท์รวม!G78</f>
        <v>0</v>
      </c>
      <c r="H74" s="193">
        <f>ค่าโทรศัพท์รวม!H78</f>
        <v>0</v>
      </c>
      <c r="I74" s="193">
        <f>ค่าโทรศัพท์รวม!I78</f>
        <v>0</v>
      </c>
      <c r="J74" s="193">
        <f>ค่าโทรศัพท์รวม!J78</f>
        <v>0</v>
      </c>
      <c r="K74" s="211"/>
      <c r="L74" s="201"/>
      <c r="M74" s="201"/>
      <c r="N74" s="206"/>
      <c r="O74" s="194"/>
      <c r="P74" s="196">
        <f t="shared" si="2"/>
        <v>0</v>
      </c>
      <c r="Q74" s="194"/>
      <c r="R74" s="203"/>
      <c r="S74" s="197"/>
      <c r="T74" s="204"/>
      <c r="U74" s="194"/>
      <c r="V74" s="199"/>
      <c r="W74" s="170"/>
      <c r="X74" s="131" t="str">
        <f t="shared" si="3"/>
        <v/>
      </c>
      <c r="Y74" s="209"/>
    </row>
    <row r="75" spans="1:25" s="8" customFormat="1" ht="24">
      <c r="A75" s="193">
        <f>ค่าโทรศัพท์รวม!A79</f>
        <v>0</v>
      </c>
      <c r="B75" s="193">
        <f>ค่าโทรศัพท์รวม!B79</f>
        <v>0</v>
      </c>
      <c r="C75" s="193">
        <f>ค่าโทรศัพท์รวม!C79</f>
        <v>0</v>
      </c>
      <c r="D75" s="193">
        <f>ค่าโทรศัพท์รวม!D79</f>
        <v>0</v>
      </c>
      <c r="E75" s="193">
        <f>ค่าโทรศัพท์รวม!E79</f>
        <v>0</v>
      </c>
      <c r="F75" s="193">
        <f>ค่าโทรศัพท์รวม!F79</f>
        <v>0</v>
      </c>
      <c r="G75" s="193">
        <f>ค่าโทรศัพท์รวม!G79</f>
        <v>0</v>
      </c>
      <c r="H75" s="193">
        <f>ค่าโทรศัพท์รวม!H79</f>
        <v>0</v>
      </c>
      <c r="I75" s="193">
        <f>ค่าโทรศัพท์รวม!I79</f>
        <v>0</v>
      </c>
      <c r="J75" s="193">
        <f>ค่าโทรศัพท์รวม!J79</f>
        <v>0</v>
      </c>
      <c r="K75" s="211"/>
      <c r="L75" s="201"/>
      <c r="M75" s="201"/>
      <c r="N75" s="206"/>
      <c r="O75" s="194"/>
      <c r="P75" s="196">
        <f t="shared" si="2"/>
        <v>0</v>
      </c>
      <c r="Q75" s="194"/>
      <c r="R75" s="203"/>
      <c r="S75" s="197"/>
      <c r="T75" s="204"/>
      <c r="U75" s="194"/>
      <c r="V75" s="199"/>
      <c r="W75" s="170"/>
      <c r="X75" s="131" t="str">
        <f t="shared" si="3"/>
        <v/>
      </c>
      <c r="Y75" s="209"/>
    </row>
    <row r="76" spans="1:25" s="8" customFormat="1" ht="24">
      <c r="A76" s="193">
        <f>ค่าโทรศัพท์รวม!A80</f>
        <v>0</v>
      </c>
      <c r="B76" s="193">
        <f>ค่าโทรศัพท์รวม!B80</f>
        <v>0</v>
      </c>
      <c r="C76" s="193">
        <f>ค่าโทรศัพท์รวม!C80</f>
        <v>0</v>
      </c>
      <c r="D76" s="193">
        <f>ค่าโทรศัพท์รวม!D80</f>
        <v>0</v>
      </c>
      <c r="E76" s="193">
        <f>ค่าโทรศัพท์รวม!E80</f>
        <v>0</v>
      </c>
      <c r="F76" s="193">
        <f>ค่าโทรศัพท์รวม!F80</f>
        <v>0</v>
      </c>
      <c r="G76" s="193">
        <f>ค่าโทรศัพท์รวม!G80</f>
        <v>0</v>
      </c>
      <c r="H76" s="193">
        <f>ค่าโทรศัพท์รวม!H80</f>
        <v>0</v>
      </c>
      <c r="I76" s="193">
        <f>ค่าโทรศัพท์รวม!I80</f>
        <v>0</v>
      </c>
      <c r="J76" s="193">
        <f>ค่าโทรศัพท์รวม!J80</f>
        <v>0</v>
      </c>
      <c r="K76" s="211"/>
      <c r="L76" s="201"/>
      <c r="M76" s="201"/>
      <c r="N76" s="206"/>
      <c r="O76" s="194"/>
      <c r="P76" s="196">
        <f t="shared" si="2"/>
        <v>0</v>
      </c>
      <c r="Q76" s="194"/>
      <c r="R76" s="203"/>
      <c r="S76" s="197"/>
      <c r="T76" s="204"/>
      <c r="U76" s="194"/>
      <c r="V76" s="199"/>
      <c r="W76" s="170"/>
      <c r="X76" s="131" t="str">
        <f t="shared" si="3"/>
        <v/>
      </c>
      <c r="Y76" s="209"/>
    </row>
    <row r="77" spans="1:25" s="8" customFormat="1" ht="24">
      <c r="A77" s="193">
        <f>ค่าโทรศัพท์รวม!A81</f>
        <v>0</v>
      </c>
      <c r="B77" s="193">
        <f>ค่าโทรศัพท์รวม!B81</f>
        <v>0</v>
      </c>
      <c r="C77" s="193">
        <f>ค่าโทรศัพท์รวม!C81</f>
        <v>0</v>
      </c>
      <c r="D77" s="193">
        <f>ค่าโทรศัพท์รวม!D81</f>
        <v>0</v>
      </c>
      <c r="E77" s="193">
        <f>ค่าโทรศัพท์รวม!E81</f>
        <v>0</v>
      </c>
      <c r="F77" s="193">
        <f>ค่าโทรศัพท์รวม!F81</f>
        <v>0</v>
      </c>
      <c r="G77" s="193">
        <f>ค่าโทรศัพท์รวม!G81</f>
        <v>0</v>
      </c>
      <c r="H77" s="193">
        <f>ค่าโทรศัพท์รวม!H81</f>
        <v>0</v>
      </c>
      <c r="I77" s="193">
        <f>ค่าโทรศัพท์รวม!I81</f>
        <v>0</v>
      </c>
      <c r="J77" s="193">
        <f>ค่าโทรศัพท์รวม!J81</f>
        <v>0</v>
      </c>
      <c r="K77" s="211"/>
      <c r="L77" s="201"/>
      <c r="M77" s="201"/>
      <c r="N77" s="206"/>
      <c r="O77" s="194"/>
      <c r="P77" s="196">
        <f t="shared" si="2"/>
        <v>0</v>
      </c>
      <c r="Q77" s="194"/>
      <c r="R77" s="203"/>
      <c r="S77" s="197"/>
      <c r="T77" s="204"/>
      <c r="U77" s="194"/>
      <c r="V77" s="199"/>
      <c r="W77" s="170"/>
      <c r="X77" s="131" t="str">
        <f t="shared" si="3"/>
        <v/>
      </c>
      <c r="Y77" s="209"/>
    </row>
    <row r="78" spans="1:25" s="8" customFormat="1" ht="24">
      <c r="A78" s="193">
        <f>ค่าโทรศัพท์รวม!A82</f>
        <v>0</v>
      </c>
      <c r="B78" s="193">
        <f>ค่าโทรศัพท์รวม!B82</f>
        <v>0</v>
      </c>
      <c r="C78" s="193">
        <f>ค่าโทรศัพท์รวม!C82</f>
        <v>0</v>
      </c>
      <c r="D78" s="193">
        <f>ค่าโทรศัพท์รวม!D82</f>
        <v>0</v>
      </c>
      <c r="E78" s="193">
        <f>ค่าโทรศัพท์รวม!E82</f>
        <v>0</v>
      </c>
      <c r="F78" s="193">
        <f>ค่าโทรศัพท์รวม!F82</f>
        <v>0</v>
      </c>
      <c r="G78" s="193">
        <f>ค่าโทรศัพท์รวม!G82</f>
        <v>0</v>
      </c>
      <c r="H78" s="193">
        <f>ค่าโทรศัพท์รวม!H82</f>
        <v>0</v>
      </c>
      <c r="I78" s="193">
        <f>ค่าโทรศัพท์รวม!I82</f>
        <v>0</v>
      </c>
      <c r="J78" s="193">
        <f>ค่าโทรศัพท์รวม!J82</f>
        <v>0</v>
      </c>
      <c r="K78" s="211"/>
      <c r="L78" s="201"/>
      <c r="M78" s="201"/>
      <c r="N78" s="206"/>
      <c r="O78" s="194"/>
      <c r="P78" s="196">
        <f t="shared" si="2"/>
        <v>0</v>
      </c>
      <c r="Q78" s="194"/>
      <c r="R78" s="203"/>
      <c r="S78" s="197"/>
      <c r="T78" s="204"/>
      <c r="U78" s="194"/>
      <c r="V78" s="199"/>
      <c r="W78" s="170"/>
      <c r="X78" s="131" t="str">
        <f t="shared" si="3"/>
        <v/>
      </c>
      <c r="Y78" s="209"/>
    </row>
    <row r="79" spans="1:25" s="8" customFormat="1" ht="24">
      <c r="A79" s="193">
        <f>ค่าโทรศัพท์รวม!A83</f>
        <v>0</v>
      </c>
      <c r="B79" s="193">
        <f>ค่าโทรศัพท์รวม!B83</f>
        <v>0</v>
      </c>
      <c r="C79" s="193">
        <f>ค่าโทรศัพท์รวม!C83</f>
        <v>0</v>
      </c>
      <c r="D79" s="193">
        <f>ค่าโทรศัพท์รวม!D83</f>
        <v>0</v>
      </c>
      <c r="E79" s="193">
        <f>ค่าโทรศัพท์รวม!E83</f>
        <v>0</v>
      </c>
      <c r="F79" s="193">
        <f>ค่าโทรศัพท์รวม!F83</f>
        <v>0</v>
      </c>
      <c r="G79" s="193">
        <f>ค่าโทรศัพท์รวม!G83</f>
        <v>0</v>
      </c>
      <c r="H79" s="193">
        <f>ค่าโทรศัพท์รวม!H83</f>
        <v>0</v>
      </c>
      <c r="I79" s="193">
        <f>ค่าโทรศัพท์รวม!I83</f>
        <v>0</v>
      </c>
      <c r="J79" s="193">
        <f>ค่าโทรศัพท์รวม!J83</f>
        <v>0</v>
      </c>
      <c r="K79" s="211"/>
      <c r="L79" s="201"/>
      <c r="M79" s="201"/>
      <c r="N79" s="206"/>
      <c r="O79" s="194"/>
      <c r="P79" s="196">
        <f t="shared" si="2"/>
        <v>0</v>
      </c>
      <c r="Q79" s="194"/>
      <c r="R79" s="203"/>
      <c r="S79" s="197"/>
      <c r="T79" s="204"/>
      <c r="U79" s="194"/>
      <c r="V79" s="199"/>
      <c r="W79" s="170"/>
      <c r="X79" s="131" t="str">
        <f t="shared" si="3"/>
        <v/>
      </c>
      <c r="Y79" s="209"/>
    </row>
    <row r="80" spans="1:25" s="8" customFormat="1" ht="24">
      <c r="A80" s="193">
        <f>ค่าโทรศัพท์รวม!A84</f>
        <v>0</v>
      </c>
      <c r="B80" s="193">
        <f>ค่าโทรศัพท์รวม!B84</f>
        <v>0</v>
      </c>
      <c r="C80" s="193">
        <f>ค่าโทรศัพท์รวม!C84</f>
        <v>0</v>
      </c>
      <c r="D80" s="193">
        <f>ค่าโทรศัพท์รวม!D84</f>
        <v>0</v>
      </c>
      <c r="E80" s="193">
        <f>ค่าโทรศัพท์รวม!E84</f>
        <v>0</v>
      </c>
      <c r="F80" s="193">
        <f>ค่าโทรศัพท์รวม!F84</f>
        <v>0</v>
      </c>
      <c r="G80" s="193">
        <f>ค่าโทรศัพท์รวม!G84</f>
        <v>0</v>
      </c>
      <c r="H80" s="193">
        <f>ค่าโทรศัพท์รวม!H84</f>
        <v>0</v>
      </c>
      <c r="I80" s="193">
        <f>ค่าโทรศัพท์รวม!I84</f>
        <v>0</v>
      </c>
      <c r="J80" s="193">
        <f>ค่าโทรศัพท์รวม!J84</f>
        <v>0</v>
      </c>
      <c r="K80" s="211"/>
      <c r="L80" s="201"/>
      <c r="M80" s="201"/>
      <c r="N80" s="206"/>
      <c r="O80" s="194"/>
      <c r="P80" s="196">
        <f t="shared" si="2"/>
        <v>0</v>
      </c>
      <c r="Q80" s="194"/>
      <c r="R80" s="203"/>
      <c r="S80" s="197"/>
      <c r="T80" s="204"/>
      <c r="U80" s="194"/>
      <c r="V80" s="199"/>
      <c r="W80" s="170"/>
      <c r="X80" s="131" t="str">
        <f t="shared" si="3"/>
        <v/>
      </c>
      <c r="Y80" s="209"/>
    </row>
    <row r="81" spans="1:25" s="8" customFormat="1" ht="24">
      <c r="A81" s="193">
        <f>ค่าโทรศัพท์รวม!A85</f>
        <v>0</v>
      </c>
      <c r="B81" s="193">
        <f>ค่าโทรศัพท์รวม!B85</f>
        <v>0</v>
      </c>
      <c r="C81" s="193">
        <f>ค่าโทรศัพท์รวม!C85</f>
        <v>0</v>
      </c>
      <c r="D81" s="193">
        <f>ค่าโทรศัพท์รวม!D85</f>
        <v>0</v>
      </c>
      <c r="E81" s="193">
        <f>ค่าโทรศัพท์รวม!E85</f>
        <v>0</v>
      </c>
      <c r="F81" s="193">
        <f>ค่าโทรศัพท์รวม!F85</f>
        <v>0</v>
      </c>
      <c r="G81" s="193">
        <f>ค่าโทรศัพท์รวม!G85</f>
        <v>0</v>
      </c>
      <c r="H81" s="193">
        <f>ค่าโทรศัพท์รวม!H85</f>
        <v>0</v>
      </c>
      <c r="I81" s="193">
        <f>ค่าโทรศัพท์รวม!I85</f>
        <v>0</v>
      </c>
      <c r="J81" s="193">
        <f>ค่าโทรศัพท์รวม!J85</f>
        <v>0</v>
      </c>
      <c r="K81" s="211"/>
      <c r="L81" s="201"/>
      <c r="M81" s="201"/>
      <c r="N81" s="206"/>
      <c r="O81" s="194"/>
      <c r="P81" s="196">
        <f t="shared" si="2"/>
        <v>0</v>
      </c>
      <c r="Q81" s="194"/>
      <c r="R81" s="203"/>
      <c r="S81" s="197"/>
      <c r="T81" s="204"/>
      <c r="U81" s="194"/>
      <c r="V81" s="199"/>
      <c r="W81" s="170"/>
      <c r="X81" s="131" t="str">
        <f t="shared" si="3"/>
        <v/>
      </c>
      <c r="Y81" s="209"/>
    </row>
    <row r="82" spans="1:25" s="8" customFormat="1" ht="24">
      <c r="A82" s="193">
        <f>ค่าโทรศัพท์รวม!A86</f>
        <v>0</v>
      </c>
      <c r="B82" s="193">
        <f>ค่าโทรศัพท์รวม!B86</f>
        <v>0</v>
      </c>
      <c r="C82" s="193">
        <f>ค่าโทรศัพท์รวม!C86</f>
        <v>0</v>
      </c>
      <c r="D82" s="193">
        <f>ค่าโทรศัพท์รวม!D86</f>
        <v>0</v>
      </c>
      <c r="E82" s="193">
        <f>ค่าโทรศัพท์รวม!E86</f>
        <v>0</v>
      </c>
      <c r="F82" s="193">
        <f>ค่าโทรศัพท์รวม!F86</f>
        <v>0</v>
      </c>
      <c r="G82" s="193">
        <f>ค่าโทรศัพท์รวม!G86</f>
        <v>0</v>
      </c>
      <c r="H82" s="193">
        <f>ค่าโทรศัพท์รวม!H86</f>
        <v>0</v>
      </c>
      <c r="I82" s="193">
        <f>ค่าโทรศัพท์รวม!I86</f>
        <v>0</v>
      </c>
      <c r="J82" s="193">
        <f>ค่าโทรศัพท์รวม!J86</f>
        <v>0</v>
      </c>
      <c r="K82" s="211"/>
      <c r="L82" s="201"/>
      <c r="M82" s="201"/>
      <c r="N82" s="206"/>
      <c r="O82" s="194"/>
      <c r="P82" s="196">
        <f t="shared" si="2"/>
        <v>0</v>
      </c>
      <c r="Q82" s="194"/>
      <c r="R82" s="203"/>
      <c r="S82" s="197"/>
      <c r="T82" s="204"/>
      <c r="U82" s="194"/>
      <c r="V82" s="199"/>
      <c r="W82" s="170"/>
      <c r="X82" s="131" t="str">
        <f t="shared" si="3"/>
        <v/>
      </c>
      <c r="Y82" s="209"/>
    </row>
    <row r="83" spans="1:25" s="8" customFormat="1" ht="24">
      <c r="A83" s="193">
        <f>ค่าโทรศัพท์รวม!A87</f>
        <v>0</v>
      </c>
      <c r="B83" s="193">
        <f>ค่าโทรศัพท์รวม!B87</f>
        <v>0</v>
      </c>
      <c r="C83" s="193">
        <f>ค่าโทรศัพท์รวม!C87</f>
        <v>0</v>
      </c>
      <c r="D83" s="193">
        <f>ค่าโทรศัพท์รวม!D87</f>
        <v>0</v>
      </c>
      <c r="E83" s="193">
        <f>ค่าโทรศัพท์รวม!E87</f>
        <v>0</v>
      </c>
      <c r="F83" s="193">
        <f>ค่าโทรศัพท์รวม!F87</f>
        <v>0</v>
      </c>
      <c r="G83" s="193">
        <f>ค่าโทรศัพท์รวม!G87</f>
        <v>0</v>
      </c>
      <c r="H83" s="193">
        <f>ค่าโทรศัพท์รวม!H87</f>
        <v>0</v>
      </c>
      <c r="I83" s="193">
        <f>ค่าโทรศัพท์รวม!I87</f>
        <v>0</v>
      </c>
      <c r="J83" s="193">
        <f>ค่าโทรศัพท์รวม!J87</f>
        <v>0</v>
      </c>
      <c r="K83" s="211"/>
      <c r="L83" s="201"/>
      <c r="M83" s="201"/>
      <c r="N83" s="206"/>
      <c r="O83" s="194"/>
      <c r="P83" s="196">
        <f t="shared" si="2"/>
        <v>0</v>
      </c>
      <c r="Q83" s="194"/>
      <c r="R83" s="203"/>
      <c r="S83" s="197"/>
      <c r="T83" s="204"/>
      <c r="U83" s="194"/>
      <c r="V83" s="199"/>
      <c r="W83" s="170"/>
      <c r="X83" s="131" t="str">
        <f t="shared" si="3"/>
        <v/>
      </c>
      <c r="Y83" s="209"/>
    </row>
    <row r="84" spans="1:25" s="8" customFormat="1" ht="24">
      <c r="A84" s="193">
        <f>ค่าโทรศัพท์รวม!A88</f>
        <v>0</v>
      </c>
      <c r="B84" s="193">
        <f>ค่าโทรศัพท์รวม!B88</f>
        <v>0</v>
      </c>
      <c r="C84" s="193">
        <f>ค่าโทรศัพท์รวม!C88</f>
        <v>0</v>
      </c>
      <c r="D84" s="193">
        <f>ค่าโทรศัพท์รวม!D88</f>
        <v>0</v>
      </c>
      <c r="E84" s="193">
        <f>ค่าโทรศัพท์รวม!E88</f>
        <v>0</v>
      </c>
      <c r="F84" s="193">
        <f>ค่าโทรศัพท์รวม!F88</f>
        <v>0</v>
      </c>
      <c r="G84" s="193">
        <f>ค่าโทรศัพท์รวม!G88</f>
        <v>0</v>
      </c>
      <c r="H84" s="193">
        <f>ค่าโทรศัพท์รวม!H88</f>
        <v>0</v>
      </c>
      <c r="I84" s="193">
        <f>ค่าโทรศัพท์รวม!I88</f>
        <v>0</v>
      </c>
      <c r="J84" s="193">
        <f>ค่าโทรศัพท์รวม!J88</f>
        <v>0</v>
      </c>
      <c r="K84" s="211"/>
      <c r="L84" s="201"/>
      <c r="M84" s="201"/>
      <c r="N84" s="206"/>
      <c r="O84" s="194"/>
      <c r="P84" s="196">
        <f t="shared" si="2"/>
        <v>0</v>
      </c>
      <c r="Q84" s="194"/>
      <c r="R84" s="203"/>
      <c r="S84" s="197"/>
      <c r="T84" s="204"/>
      <c r="U84" s="194"/>
      <c r="V84" s="199"/>
      <c r="W84" s="170"/>
      <c r="X84" s="131" t="str">
        <f t="shared" si="3"/>
        <v/>
      </c>
      <c r="Y84" s="209"/>
    </row>
    <row r="85" spans="1:25" s="8" customFormat="1" ht="24">
      <c r="A85" s="193">
        <f>ค่าโทรศัพท์รวม!A89</f>
        <v>0</v>
      </c>
      <c r="B85" s="193">
        <f>ค่าโทรศัพท์รวม!B89</f>
        <v>0</v>
      </c>
      <c r="C85" s="193">
        <f>ค่าโทรศัพท์รวม!C89</f>
        <v>0</v>
      </c>
      <c r="D85" s="193">
        <f>ค่าโทรศัพท์รวม!D89</f>
        <v>0</v>
      </c>
      <c r="E85" s="193">
        <f>ค่าโทรศัพท์รวม!E89</f>
        <v>0</v>
      </c>
      <c r="F85" s="193">
        <f>ค่าโทรศัพท์รวม!F89</f>
        <v>0</v>
      </c>
      <c r="G85" s="193">
        <f>ค่าโทรศัพท์รวม!G89</f>
        <v>0</v>
      </c>
      <c r="H85" s="193">
        <f>ค่าโทรศัพท์รวม!H89</f>
        <v>0</v>
      </c>
      <c r="I85" s="193">
        <f>ค่าโทรศัพท์รวม!I89</f>
        <v>0</v>
      </c>
      <c r="J85" s="193">
        <f>ค่าโทรศัพท์รวม!J89</f>
        <v>0</v>
      </c>
      <c r="K85" s="211"/>
      <c r="L85" s="201"/>
      <c r="M85" s="201"/>
      <c r="N85" s="206"/>
      <c r="O85" s="194"/>
      <c r="P85" s="196">
        <f t="shared" si="2"/>
        <v>0</v>
      </c>
      <c r="Q85" s="194"/>
      <c r="R85" s="203"/>
      <c r="S85" s="197"/>
      <c r="T85" s="204"/>
      <c r="U85" s="194"/>
      <c r="V85" s="199"/>
      <c r="W85" s="170"/>
      <c r="X85" s="131" t="str">
        <f t="shared" si="3"/>
        <v/>
      </c>
      <c r="Y85" s="209"/>
    </row>
    <row r="86" spans="1:25" s="8" customFormat="1" ht="24">
      <c r="A86" s="193">
        <f>ค่าโทรศัพท์รวม!A90</f>
        <v>0</v>
      </c>
      <c r="B86" s="193">
        <f>ค่าโทรศัพท์รวม!B90</f>
        <v>0</v>
      </c>
      <c r="C86" s="193">
        <f>ค่าโทรศัพท์รวม!C90</f>
        <v>0</v>
      </c>
      <c r="D86" s="193">
        <f>ค่าโทรศัพท์รวม!D90</f>
        <v>0</v>
      </c>
      <c r="E86" s="193">
        <f>ค่าโทรศัพท์รวม!E90</f>
        <v>0</v>
      </c>
      <c r="F86" s="193">
        <f>ค่าโทรศัพท์รวม!F90</f>
        <v>0</v>
      </c>
      <c r="G86" s="193">
        <f>ค่าโทรศัพท์รวม!G90</f>
        <v>0</v>
      </c>
      <c r="H86" s="193">
        <f>ค่าโทรศัพท์รวม!H90</f>
        <v>0</v>
      </c>
      <c r="I86" s="193">
        <f>ค่าโทรศัพท์รวม!I90</f>
        <v>0</v>
      </c>
      <c r="J86" s="193">
        <f>ค่าโทรศัพท์รวม!J90</f>
        <v>0</v>
      </c>
      <c r="K86" s="211"/>
      <c r="L86" s="201"/>
      <c r="M86" s="201"/>
      <c r="N86" s="206"/>
      <c r="O86" s="194"/>
      <c r="P86" s="196">
        <f t="shared" si="2"/>
        <v>0</v>
      </c>
      <c r="Q86" s="194"/>
      <c r="R86" s="203"/>
      <c r="S86" s="197"/>
      <c r="T86" s="204"/>
      <c r="U86" s="194"/>
      <c r="V86" s="199"/>
      <c r="W86" s="170"/>
      <c r="X86" s="131" t="str">
        <f t="shared" si="3"/>
        <v/>
      </c>
      <c r="Y86" s="209"/>
    </row>
    <row r="87" spans="1:25" s="8" customFormat="1" ht="24">
      <c r="A87" s="193">
        <f>ค่าโทรศัพท์รวม!A91</f>
        <v>0</v>
      </c>
      <c r="B87" s="193">
        <f>ค่าโทรศัพท์รวม!B91</f>
        <v>0</v>
      </c>
      <c r="C87" s="193">
        <f>ค่าโทรศัพท์รวม!C91</f>
        <v>0</v>
      </c>
      <c r="D87" s="193">
        <f>ค่าโทรศัพท์รวม!D91</f>
        <v>0</v>
      </c>
      <c r="E87" s="193">
        <f>ค่าโทรศัพท์รวม!E91</f>
        <v>0</v>
      </c>
      <c r="F87" s="193">
        <f>ค่าโทรศัพท์รวม!F91</f>
        <v>0</v>
      </c>
      <c r="G87" s="193">
        <f>ค่าโทรศัพท์รวม!G91</f>
        <v>0</v>
      </c>
      <c r="H87" s="193">
        <f>ค่าโทรศัพท์รวม!H91</f>
        <v>0</v>
      </c>
      <c r="I87" s="193">
        <f>ค่าโทรศัพท์รวม!I91</f>
        <v>0</v>
      </c>
      <c r="J87" s="193">
        <f>ค่าโทรศัพท์รวม!J91</f>
        <v>0</v>
      </c>
      <c r="K87" s="211"/>
      <c r="L87" s="201"/>
      <c r="M87" s="201"/>
      <c r="N87" s="206"/>
      <c r="O87" s="194"/>
      <c r="P87" s="196">
        <f t="shared" si="2"/>
        <v>0</v>
      </c>
      <c r="Q87" s="194"/>
      <c r="R87" s="203"/>
      <c r="S87" s="197"/>
      <c r="T87" s="204"/>
      <c r="U87" s="194"/>
      <c r="V87" s="199"/>
      <c r="W87" s="170"/>
      <c r="X87" s="131" t="str">
        <f t="shared" si="3"/>
        <v/>
      </c>
      <c r="Y87" s="209"/>
    </row>
    <row r="88" spans="1:25" s="8" customFormat="1" ht="24">
      <c r="A88" s="193">
        <f>ค่าโทรศัพท์รวม!A92</f>
        <v>0</v>
      </c>
      <c r="B88" s="193">
        <f>ค่าโทรศัพท์รวม!B92</f>
        <v>0</v>
      </c>
      <c r="C88" s="193">
        <f>ค่าโทรศัพท์รวม!C92</f>
        <v>0</v>
      </c>
      <c r="D88" s="193">
        <f>ค่าโทรศัพท์รวม!D92</f>
        <v>0</v>
      </c>
      <c r="E88" s="193">
        <f>ค่าโทรศัพท์รวม!E92</f>
        <v>0</v>
      </c>
      <c r="F88" s="193">
        <f>ค่าโทรศัพท์รวม!F92</f>
        <v>0</v>
      </c>
      <c r="G88" s="193">
        <f>ค่าโทรศัพท์รวม!G92</f>
        <v>0</v>
      </c>
      <c r="H88" s="193">
        <f>ค่าโทรศัพท์รวม!H92</f>
        <v>0</v>
      </c>
      <c r="I88" s="193">
        <f>ค่าโทรศัพท์รวม!I92</f>
        <v>0</v>
      </c>
      <c r="J88" s="193">
        <f>ค่าโทรศัพท์รวม!J92</f>
        <v>0</v>
      </c>
      <c r="K88" s="211"/>
      <c r="L88" s="201"/>
      <c r="M88" s="201"/>
      <c r="N88" s="206"/>
      <c r="O88" s="194"/>
      <c r="P88" s="196">
        <f t="shared" si="2"/>
        <v>0</v>
      </c>
      <c r="Q88" s="194"/>
      <c r="R88" s="203"/>
      <c r="S88" s="197"/>
      <c r="T88" s="204"/>
      <c r="U88" s="194"/>
      <c r="V88" s="199"/>
      <c r="W88" s="170"/>
      <c r="X88" s="131" t="str">
        <f t="shared" si="3"/>
        <v/>
      </c>
      <c r="Y88" s="209"/>
    </row>
    <row r="89" spans="1:25" s="8" customFormat="1" ht="24">
      <c r="A89" s="193">
        <f>ค่าโทรศัพท์รวม!A93</f>
        <v>0</v>
      </c>
      <c r="B89" s="193">
        <f>ค่าโทรศัพท์รวม!B93</f>
        <v>0</v>
      </c>
      <c r="C89" s="193">
        <f>ค่าโทรศัพท์รวม!C93</f>
        <v>0</v>
      </c>
      <c r="D89" s="193">
        <f>ค่าโทรศัพท์รวม!D93</f>
        <v>0</v>
      </c>
      <c r="E89" s="193">
        <f>ค่าโทรศัพท์รวม!E93</f>
        <v>0</v>
      </c>
      <c r="F89" s="193">
        <f>ค่าโทรศัพท์รวม!F93</f>
        <v>0</v>
      </c>
      <c r="G89" s="193">
        <f>ค่าโทรศัพท์รวม!G93</f>
        <v>0</v>
      </c>
      <c r="H89" s="193">
        <f>ค่าโทรศัพท์รวม!H93</f>
        <v>0</v>
      </c>
      <c r="I89" s="193">
        <f>ค่าโทรศัพท์รวม!I93</f>
        <v>0</v>
      </c>
      <c r="J89" s="193">
        <f>ค่าโทรศัพท์รวม!J93</f>
        <v>0</v>
      </c>
      <c r="K89" s="211"/>
      <c r="L89" s="201"/>
      <c r="M89" s="201"/>
      <c r="N89" s="206"/>
      <c r="O89" s="194"/>
      <c r="P89" s="196">
        <f t="shared" si="2"/>
        <v>0</v>
      </c>
      <c r="Q89" s="194"/>
      <c r="R89" s="203"/>
      <c r="S89" s="197"/>
      <c r="T89" s="204"/>
      <c r="U89" s="194"/>
      <c r="V89" s="199"/>
      <c r="W89" s="170"/>
      <c r="X89" s="131" t="str">
        <f t="shared" si="3"/>
        <v/>
      </c>
      <c r="Y89" s="209"/>
    </row>
    <row r="90" spans="1:25" s="8" customFormat="1" ht="24">
      <c r="A90" s="193">
        <f>ค่าโทรศัพท์รวม!A94</f>
        <v>0</v>
      </c>
      <c r="B90" s="193">
        <f>ค่าโทรศัพท์รวม!B94</f>
        <v>0</v>
      </c>
      <c r="C90" s="193">
        <f>ค่าโทรศัพท์รวม!C94</f>
        <v>0</v>
      </c>
      <c r="D90" s="193">
        <f>ค่าโทรศัพท์รวม!D94</f>
        <v>0</v>
      </c>
      <c r="E90" s="193">
        <f>ค่าโทรศัพท์รวม!E94</f>
        <v>0</v>
      </c>
      <c r="F90" s="193">
        <f>ค่าโทรศัพท์รวม!F94</f>
        <v>0</v>
      </c>
      <c r="G90" s="193">
        <f>ค่าโทรศัพท์รวม!G94</f>
        <v>0</v>
      </c>
      <c r="H90" s="193">
        <f>ค่าโทรศัพท์รวม!H94</f>
        <v>0</v>
      </c>
      <c r="I90" s="193">
        <f>ค่าโทรศัพท์รวม!I94</f>
        <v>0</v>
      </c>
      <c r="J90" s="193">
        <f>ค่าโทรศัพท์รวม!J94</f>
        <v>0</v>
      </c>
      <c r="K90" s="211"/>
      <c r="L90" s="201"/>
      <c r="M90" s="201"/>
      <c r="N90" s="206"/>
      <c r="O90" s="194"/>
      <c r="P90" s="196">
        <f t="shared" si="2"/>
        <v>0</v>
      </c>
      <c r="Q90" s="194"/>
      <c r="R90" s="203"/>
      <c r="S90" s="197"/>
      <c r="T90" s="204"/>
      <c r="U90" s="194"/>
      <c r="V90" s="199"/>
      <c r="W90" s="170"/>
      <c r="X90" s="131" t="str">
        <f t="shared" si="3"/>
        <v/>
      </c>
      <c r="Y90" s="209"/>
    </row>
    <row r="91" spans="1:25" s="8" customFormat="1" ht="24">
      <c r="A91" s="193">
        <f>ค่าโทรศัพท์รวม!A95</f>
        <v>0</v>
      </c>
      <c r="B91" s="193">
        <f>ค่าโทรศัพท์รวม!B95</f>
        <v>0</v>
      </c>
      <c r="C91" s="193">
        <f>ค่าโทรศัพท์รวม!C95</f>
        <v>0</v>
      </c>
      <c r="D91" s="193">
        <f>ค่าโทรศัพท์รวม!D95</f>
        <v>0</v>
      </c>
      <c r="E91" s="193">
        <f>ค่าโทรศัพท์รวม!E95</f>
        <v>0</v>
      </c>
      <c r="F91" s="193">
        <f>ค่าโทรศัพท์รวม!F95</f>
        <v>0</v>
      </c>
      <c r="G91" s="193">
        <f>ค่าโทรศัพท์รวม!G95</f>
        <v>0</v>
      </c>
      <c r="H91" s="193">
        <f>ค่าโทรศัพท์รวม!H95</f>
        <v>0</v>
      </c>
      <c r="I91" s="193">
        <f>ค่าโทรศัพท์รวม!I95</f>
        <v>0</v>
      </c>
      <c r="J91" s="193">
        <f>ค่าโทรศัพท์รวม!J95</f>
        <v>0</v>
      </c>
      <c r="K91" s="211"/>
      <c r="L91" s="201"/>
      <c r="M91" s="201"/>
      <c r="N91" s="206"/>
      <c r="O91" s="194"/>
      <c r="P91" s="196">
        <f t="shared" si="2"/>
        <v>0</v>
      </c>
      <c r="Q91" s="194"/>
      <c r="R91" s="203"/>
      <c r="S91" s="197"/>
      <c r="T91" s="204"/>
      <c r="U91" s="194"/>
      <c r="V91" s="199"/>
      <c r="W91" s="170"/>
      <c r="X91" s="131" t="str">
        <f t="shared" si="3"/>
        <v/>
      </c>
      <c r="Y91" s="209"/>
    </row>
    <row r="92" spans="1:25" s="8" customFormat="1" ht="24">
      <c r="A92" s="193">
        <f>ค่าโทรศัพท์รวม!A96</f>
        <v>0</v>
      </c>
      <c r="B92" s="193">
        <f>ค่าโทรศัพท์รวม!B96</f>
        <v>0</v>
      </c>
      <c r="C92" s="193">
        <f>ค่าโทรศัพท์รวม!C96</f>
        <v>0</v>
      </c>
      <c r="D92" s="193">
        <f>ค่าโทรศัพท์รวม!D96</f>
        <v>0</v>
      </c>
      <c r="E92" s="193">
        <f>ค่าโทรศัพท์รวม!E96</f>
        <v>0</v>
      </c>
      <c r="F92" s="193">
        <f>ค่าโทรศัพท์รวม!F96</f>
        <v>0</v>
      </c>
      <c r="G92" s="193">
        <f>ค่าโทรศัพท์รวม!G96</f>
        <v>0</v>
      </c>
      <c r="H92" s="193">
        <f>ค่าโทรศัพท์รวม!H96</f>
        <v>0</v>
      </c>
      <c r="I92" s="193">
        <f>ค่าโทรศัพท์รวม!I96</f>
        <v>0</v>
      </c>
      <c r="J92" s="193">
        <f>ค่าโทรศัพท์รวม!J96</f>
        <v>0</v>
      </c>
      <c r="K92" s="211"/>
      <c r="L92" s="201"/>
      <c r="M92" s="201"/>
      <c r="N92" s="206"/>
      <c r="O92" s="194"/>
      <c r="P92" s="196">
        <f t="shared" si="2"/>
        <v>0</v>
      </c>
      <c r="Q92" s="194"/>
      <c r="R92" s="203"/>
      <c r="S92" s="197"/>
      <c r="T92" s="204"/>
      <c r="U92" s="194"/>
      <c r="V92" s="199"/>
      <c r="W92" s="170"/>
      <c r="X92" s="131" t="str">
        <f t="shared" si="3"/>
        <v/>
      </c>
      <c r="Y92" s="209"/>
    </row>
    <row r="93" spans="1:25" s="8" customFormat="1" ht="24">
      <c r="A93" s="193">
        <f>ค่าโทรศัพท์รวม!A97</f>
        <v>0</v>
      </c>
      <c r="B93" s="193">
        <f>ค่าโทรศัพท์รวม!B97</f>
        <v>0</v>
      </c>
      <c r="C93" s="193">
        <f>ค่าโทรศัพท์รวม!C97</f>
        <v>0</v>
      </c>
      <c r="D93" s="193">
        <f>ค่าโทรศัพท์รวม!D97</f>
        <v>0</v>
      </c>
      <c r="E93" s="193">
        <f>ค่าโทรศัพท์รวม!E97</f>
        <v>0</v>
      </c>
      <c r="F93" s="193">
        <f>ค่าโทรศัพท์รวม!F97</f>
        <v>0</v>
      </c>
      <c r="G93" s="193">
        <f>ค่าโทรศัพท์รวม!G97</f>
        <v>0</v>
      </c>
      <c r="H93" s="193">
        <f>ค่าโทรศัพท์รวม!H97</f>
        <v>0</v>
      </c>
      <c r="I93" s="193">
        <f>ค่าโทรศัพท์รวม!I97</f>
        <v>0</v>
      </c>
      <c r="J93" s="193">
        <f>ค่าโทรศัพท์รวม!J97</f>
        <v>0</v>
      </c>
      <c r="K93" s="211"/>
      <c r="L93" s="201"/>
      <c r="M93" s="201"/>
      <c r="N93" s="206"/>
      <c r="O93" s="194"/>
      <c r="P93" s="196">
        <f t="shared" si="2"/>
        <v>0</v>
      </c>
      <c r="Q93" s="194"/>
      <c r="R93" s="203"/>
      <c r="S93" s="197"/>
      <c r="T93" s="204"/>
      <c r="U93" s="194"/>
      <c r="V93" s="199"/>
      <c r="W93" s="170"/>
      <c r="X93" s="131" t="str">
        <f t="shared" si="3"/>
        <v/>
      </c>
      <c r="Y93" s="209"/>
    </row>
    <row r="94" spans="1:25" s="8" customFormat="1" ht="24">
      <c r="A94" s="193">
        <f>ค่าโทรศัพท์รวม!A98</f>
        <v>0</v>
      </c>
      <c r="B94" s="193">
        <f>ค่าโทรศัพท์รวม!B98</f>
        <v>0</v>
      </c>
      <c r="C94" s="193">
        <f>ค่าโทรศัพท์รวม!C98</f>
        <v>0</v>
      </c>
      <c r="D94" s="193">
        <f>ค่าโทรศัพท์รวม!D98</f>
        <v>0</v>
      </c>
      <c r="E94" s="193">
        <f>ค่าโทรศัพท์รวม!E98</f>
        <v>0</v>
      </c>
      <c r="F94" s="193">
        <f>ค่าโทรศัพท์รวม!F98</f>
        <v>0</v>
      </c>
      <c r="G94" s="193">
        <f>ค่าโทรศัพท์รวม!G98</f>
        <v>0</v>
      </c>
      <c r="H94" s="193">
        <f>ค่าโทรศัพท์รวม!H98</f>
        <v>0</v>
      </c>
      <c r="I94" s="193">
        <f>ค่าโทรศัพท์รวม!I98</f>
        <v>0</v>
      </c>
      <c r="J94" s="193">
        <f>ค่าโทรศัพท์รวม!J98</f>
        <v>0</v>
      </c>
      <c r="K94" s="211"/>
      <c r="L94" s="201"/>
      <c r="M94" s="201"/>
      <c r="N94" s="206"/>
      <c r="O94" s="194"/>
      <c r="P94" s="196">
        <f t="shared" si="2"/>
        <v>0</v>
      </c>
      <c r="Q94" s="194"/>
      <c r="R94" s="203"/>
      <c r="S94" s="197"/>
      <c r="T94" s="204"/>
      <c r="U94" s="194"/>
      <c r="V94" s="199"/>
      <c r="W94" s="170"/>
      <c r="X94" s="131" t="str">
        <f t="shared" si="3"/>
        <v/>
      </c>
      <c r="Y94" s="209"/>
    </row>
    <row r="95" spans="1:25" s="8" customFormat="1" ht="24">
      <c r="A95" s="193">
        <f>ค่าโทรศัพท์รวม!A99</f>
        <v>0</v>
      </c>
      <c r="B95" s="193">
        <f>ค่าโทรศัพท์รวม!B99</f>
        <v>0</v>
      </c>
      <c r="C95" s="193">
        <f>ค่าโทรศัพท์รวม!C99</f>
        <v>0</v>
      </c>
      <c r="D95" s="193">
        <f>ค่าโทรศัพท์รวม!D99</f>
        <v>0</v>
      </c>
      <c r="E95" s="193">
        <f>ค่าโทรศัพท์รวม!E99</f>
        <v>0</v>
      </c>
      <c r="F95" s="193">
        <f>ค่าโทรศัพท์รวม!F99</f>
        <v>0</v>
      </c>
      <c r="G95" s="193">
        <f>ค่าโทรศัพท์รวม!G99</f>
        <v>0</v>
      </c>
      <c r="H95" s="193">
        <f>ค่าโทรศัพท์รวม!H99</f>
        <v>0</v>
      </c>
      <c r="I95" s="193">
        <f>ค่าโทรศัพท์รวม!I99</f>
        <v>0</v>
      </c>
      <c r="J95" s="193">
        <f>ค่าโทรศัพท์รวม!J99</f>
        <v>0</v>
      </c>
      <c r="K95" s="211"/>
      <c r="L95" s="201"/>
      <c r="M95" s="201"/>
      <c r="N95" s="206"/>
      <c r="O95" s="194"/>
      <c r="P95" s="196">
        <f t="shared" si="2"/>
        <v>0</v>
      </c>
      <c r="Q95" s="194"/>
      <c r="R95" s="203"/>
      <c r="S95" s="197"/>
      <c r="T95" s="204"/>
      <c r="U95" s="194"/>
      <c r="V95" s="199"/>
      <c r="W95" s="170"/>
      <c r="X95" s="131" t="str">
        <f t="shared" si="3"/>
        <v/>
      </c>
      <c r="Y95" s="209"/>
    </row>
    <row r="96" spans="1:25" s="8" customFormat="1" ht="24">
      <c r="A96" s="193">
        <f>ค่าโทรศัพท์รวม!A100</f>
        <v>0</v>
      </c>
      <c r="B96" s="193">
        <f>ค่าโทรศัพท์รวม!B100</f>
        <v>0</v>
      </c>
      <c r="C96" s="193">
        <f>ค่าโทรศัพท์รวม!C100</f>
        <v>0</v>
      </c>
      <c r="D96" s="193">
        <f>ค่าโทรศัพท์รวม!D100</f>
        <v>0</v>
      </c>
      <c r="E96" s="193">
        <f>ค่าโทรศัพท์รวม!E100</f>
        <v>0</v>
      </c>
      <c r="F96" s="193">
        <f>ค่าโทรศัพท์รวม!F100</f>
        <v>0</v>
      </c>
      <c r="G96" s="193">
        <f>ค่าโทรศัพท์รวม!G100</f>
        <v>0</v>
      </c>
      <c r="H96" s="193">
        <f>ค่าโทรศัพท์รวม!H100</f>
        <v>0</v>
      </c>
      <c r="I96" s="193">
        <f>ค่าโทรศัพท์รวม!I100</f>
        <v>0</v>
      </c>
      <c r="J96" s="193">
        <f>ค่าโทรศัพท์รวม!J100</f>
        <v>0</v>
      </c>
      <c r="K96" s="211"/>
      <c r="L96" s="201"/>
      <c r="M96" s="201"/>
      <c r="N96" s="206"/>
      <c r="O96" s="194"/>
      <c r="P96" s="196">
        <f t="shared" si="2"/>
        <v>0</v>
      </c>
      <c r="Q96" s="194"/>
      <c r="R96" s="203"/>
      <c r="S96" s="197"/>
      <c r="T96" s="204"/>
      <c r="U96" s="194"/>
      <c r="V96" s="199"/>
      <c r="W96" s="170"/>
      <c r="X96" s="131" t="str">
        <f t="shared" si="3"/>
        <v/>
      </c>
      <c r="Y96" s="209"/>
    </row>
    <row r="97" spans="1:25" s="8" customFormat="1" ht="24.75" thickBot="1">
      <c r="A97" s="259" t="s">
        <v>45</v>
      </c>
      <c r="B97" s="260"/>
      <c r="C97" s="260"/>
      <c r="D97" s="260"/>
      <c r="E97" s="260"/>
      <c r="F97" s="260"/>
      <c r="G97" s="260"/>
      <c r="H97" s="261"/>
      <c r="I97" s="10"/>
      <c r="J97" s="10"/>
      <c r="K97" s="11"/>
      <c r="L97" s="80"/>
      <c r="M97" s="11"/>
      <c r="N97" s="12"/>
      <c r="O97" s="11"/>
      <c r="P97" s="95"/>
      <c r="Q97" s="95"/>
      <c r="R97" s="12"/>
      <c r="S97" s="12"/>
      <c r="T97" s="44"/>
      <c r="U97" s="78"/>
      <c r="V97" s="13"/>
      <c r="W97" s="13"/>
      <c r="X97" s="84"/>
      <c r="Y97" s="19"/>
    </row>
    <row r="98" spans="1:25" ht="24" thickTop="1">
      <c r="M98" s="14"/>
      <c r="N98" s="17"/>
      <c r="O98" s="17"/>
      <c r="P98" s="96"/>
      <c r="Q98" s="96"/>
    </row>
  </sheetData>
  <protectedRanges>
    <protectedRange sqref="K8:O96 Y8:Y96 Q8:W96" name="ช่วง1"/>
    <protectedRange sqref="P8:P96" name="ช่วง1_1"/>
  </protectedRanges>
  <mergeCells count="29"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  <mergeCell ref="V5:V6"/>
    <mergeCell ref="W5:W6"/>
    <mergeCell ref="A97:H97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8"/>
  <sheetViews>
    <sheetView zoomScale="75" zoomScaleNormal="75" zoomScaleSheetLayoutView="90" workbookViewId="0">
      <pane xSplit="5" ySplit="8" topLeftCell="M9" activePane="bottomRight" state="frozen"/>
      <selection activeCell="C4" sqref="C4:C6"/>
      <selection pane="topRight" activeCell="C4" sqref="C4:C6"/>
      <selection pane="bottomLeft" activeCell="C4" sqref="C4:C6"/>
      <selection pane="bottomRight" activeCell="P1" sqref="P1:P1048576"/>
    </sheetView>
  </sheetViews>
  <sheetFormatPr defaultColWidth="9" defaultRowHeight="23.25"/>
  <cols>
    <col min="1" max="1" width="11" style="14" customWidth="1"/>
    <col min="2" max="2" width="18" style="9" customWidth="1"/>
    <col min="3" max="3" width="11.42578125" style="14" customWidth="1"/>
    <col min="4" max="4" width="10.42578125" style="15" customWidth="1"/>
    <col min="5" max="5" width="32.42578125" style="15" bestFit="1" customWidth="1"/>
    <col min="6" max="6" width="32.42578125" style="15" customWidth="1"/>
    <col min="7" max="7" width="35.7109375" style="16" bestFit="1" customWidth="1"/>
    <col min="8" max="8" width="37.140625" style="16" customWidth="1"/>
    <col min="9" max="10" width="15.42578125" style="16" customWidth="1"/>
    <col min="11" max="11" width="10.42578125" style="14" customWidth="1"/>
    <col min="12" max="12" width="12.85546875" style="79" customWidth="1"/>
    <col min="13" max="13" width="13" style="17" customWidth="1"/>
    <col min="14" max="15" width="13.28515625" style="9" customWidth="1"/>
    <col min="16" max="17" width="13.28515625" style="84" customWidth="1"/>
    <col min="18" max="19" width="17.7109375" style="18" customWidth="1"/>
    <col min="20" max="20" width="26.7109375" style="45" customWidth="1"/>
    <col min="21" max="21" width="11.28515625" style="79" bestFit="1" customWidth="1"/>
    <col min="22" max="22" width="11.28515625" style="9" customWidth="1"/>
    <col min="23" max="23" width="16.7109375" style="9" customWidth="1"/>
    <col min="24" max="24" width="21.5703125" style="84" bestFit="1" customWidth="1"/>
    <col min="25" max="25" width="57.85546875" style="19" customWidth="1"/>
    <col min="26" max="256" width="9" style="9"/>
    <col min="257" max="257" width="29.5703125" style="9" customWidth="1"/>
    <col min="258" max="258" width="11" style="9" customWidth="1"/>
    <col min="259" max="259" width="30.85546875" style="9" customWidth="1"/>
    <col min="260" max="260" width="18" style="9" customWidth="1"/>
    <col min="261" max="261" width="11.42578125" style="9" customWidth="1"/>
    <col min="262" max="263" width="10.42578125" style="9" customWidth="1"/>
    <col min="264" max="264" width="12.85546875" style="9" customWidth="1"/>
    <col min="265" max="265" width="15.28515625" style="9" customWidth="1"/>
    <col min="266" max="267" width="9" style="9"/>
    <col min="268" max="268" width="10.5703125" style="9" customWidth="1"/>
    <col min="269" max="269" width="27.5703125" style="9" customWidth="1"/>
    <col min="270" max="270" width="11.28515625" style="9" customWidth="1"/>
    <col min="271" max="512" width="9" style="9"/>
    <col min="513" max="513" width="29.5703125" style="9" customWidth="1"/>
    <col min="514" max="514" width="11" style="9" customWidth="1"/>
    <col min="515" max="515" width="30.85546875" style="9" customWidth="1"/>
    <col min="516" max="516" width="18" style="9" customWidth="1"/>
    <col min="517" max="517" width="11.42578125" style="9" customWidth="1"/>
    <col min="518" max="519" width="10.42578125" style="9" customWidth="1"/>
    <col min="520" max="520" width="12.85546875" style="9" customWidth="1"/>
    <col min="521" max="521" width="15.28515625" style="9" customWidth="1"/>
    <col min="522" max="523" width="9" style="9"/>
    <col min="524" max="524" width="10.5703125" style="9" customWidth="1"/>
    <col min="525" max="525" width="27.5703125" style="9" customWidth="1"/>
    <col min="526" max="526" width="11.28515625" style="9" customWidth="1"/>
    <col min="527" max="768" width="9" style="9"/>
    <col min="769" max="769" width="29.5703125" style="9" customWidth="1"/>
    <col min="770" max="770" width="11" style="9" customWidth="1"/>
    <col min="771" max="771" width="30.85546875" style="9" customWidth="1"/>
    <col min="772" max="772" width="18" style="9" customWidth="1"/>
    <col min="773" max="773" width="11.42578125" style="9" customWidth="1"/>
    <col min="774" max="775" width="10.42578125" style="9" customWidth="1"/>
    <col min="776" max="776" width="12.85546875" style="9" customWidth="1"/>
    <col min="777" max="777" width="15.28515625" style="9" customWidth="1"/>
    <col min="778" max="779" width="9" style="9"/>
    <col min="780" max="780" width="10.5703125" style="9" customWidth="1"/>
    <col min="781" max="781" width="27.5703125" style="9" customWidth="1"/>
    <col min="782" max="782" width="11.28515625" style="9" customWidth="1"/>
    <col min="783" max="1024" width="9" style="9"/>
    <col min="1025" max="1025" width="29.5703125" style="9" customWidth="1"/>
    <col min="1026" max="1026" width="11" style="9" customWidth="1"/>
    <col min="1027" max="1027" width="30.85546875" style="9" customWidth="1"/>
    <col min="1028" max="1028" width="18" style="9" customWidth="1"/>
    <col min="1029" max="1029" width="11.42578125" style="9" customWidth="1"/>
    <col min="1030" max="1031" width="10.42578125" style="9" customWidth="1"/>
    <col min="1032" max="1032" width="12.85546875" style="9" customWidth="1"/>
    <col min="1033" max="1033" width="15.28515625" style="9" customWidth="1"/>
    <col min="1034" max="1035" width="9" style="9"/>
    <col min="1036" max="1036" width="10.5703125" style="9" customWidth="1"/>
    <col min="1037" max="1037" width="27.5703125" style="9" customWidth="1"/>
    <col min="1038" max="1038" width="11.28515625" style="9" customWidth="1"/>
    <col min="1039" max="1280" width="9" style="9"/>
    <col min="1281" max="1281" width="29.5703125" style="9" customWidth="1"/>
    <col min="1282" max="1282" width="11" style="9" customWidth="1"/>
    <col min="1283" max="1283" width="30.85546875" style="9" customWidth="1"/>
    <col min="1284" max="1284" width="18" style="9" customWidth="1"/>
    <col min="1285" max="1285" width="11.42578125" style="9" customWidth="1"/>
    <col min="1286" max="1287" width="10.42578125" style="9" customWidth="1"/>
    <col min="1288" max="1288" width="12.85546875" style="9" customWidth="1"/>
    <col min="1289" max="1289" width="15.28515625" style="9" customWidth="1"/>
    <col min="1290" max="1291" width="9" style="9"/>
    <col min="1292" max="1292" width="10.5703125" style="9" customWidth="1"/>
    <col min="1293" max="1293" width="27.5703125" style="9" customWidth="1"/>
    <col min="1294" max="1294" width="11.28515625" style="9" customWidth="1"/>
    <col min="1295" max="1536" width="9" style="9"/>
    <col min="1537" max="1537" width="29.5703125" style="9" customWidth="1"/>
    <col min="1538" max="1538" width="11" style="9" customWidth="1"/>
    <col min="1539" max="1539" width="30.85546875" style="9" customWidth="1"/>
    <col min="1540" max="1540" width="18" style="9" customWidth="1"/>
    <col min="1541" max="1541" width="11.42578125" style="9" customWidth="1"/>
    <col min="1542" max="1543" width="10.42578125" style="9" customWidth="1"/>
    <col min="1544" max="1544" width="12.85546875" style="9" customWidth="1"/>
    <col min="1545" max="1545" width="15.28515625" style="9" customWidth="1"/>
    <col min="1546" max="1547" width="9" style="9"/>
    <col min="1548" max="1548" width="10.5703125" style="9" customWidth="1"/>
    <col min="1549" max="1549" width="27.5703125" style="9" customWidth="1"/>
    <col min="1550" max="1550" width="11.28515625" style="9" customWidth="1"/>
    <col min="1551" max="1792" width="9" style="9"/>
    <col min="1793" max="1793" width="29.5703125" style="9" customWidth="1"/>
    <col min="1794" max="1794" width="11" style="9" customWidth="1"/>
    <col min="1795" max="1795" width="30.85546875" style="9" customWidth="1"/>
    <col min="1796" max="1796" width="18" style="9" customWidth="1"/>
    <col min="1797" max="1797" width="11.42578125" style="9" customWidth="1"/>
    <col min="1798" max="1799" width="10.42578125" style="9" customWidth="1"/>
    <col min="1800" max="1800" width="12.85546875" style="9" customWidth="1"/>
    <col min="1801" max="1801" width="15.28515625" style="9" customWidth="1"/>
    <col min="1802" max="1803" width="9" style="9"/>
    <col min="1804" max="1804" width="10.5703125" style="9" customWidth="1"/>
    <col min="1805" max="1805" width="27.5703125" style="9" customWidth="1"/>
    <col min="1806" max="1806" width="11.28515625" style="9" customWidth="1"/>
    <col min="1807" max="2048" width="9" style="9"/>
    <col min="2049" max="2049" width="29.5703125" style="9" customWidth="1"/>
    <col min="2050" max="2050" width="11" style="9" customWidth="1"/>
    <col min="2051" max="2051" width="30.85546875" style="9" customWidth="1"/>
    <col min="2052" max="2052" width="18" style="9" customWidth="1"/>
    <col min="2053" max="2053" width="11.42578125" style="9" customWidth="1"/>
    <col min="2054" max="2055" width="10.42578125" style="9" customWidth="1"/>
    <col min="2056" max="2056" width="12.85546875" style="9" customWidth="1"/>
    <col min="2057" max="2057" width="15.28515625" style="9" customWidth="1"/>
    <col min="2058" max="2059" width="9" style="9"/>
    <col min="2060" max="2060" width="10.5703125" style="9" customWidth="1"/>
    <col min="2061" max="2061" width="27.5703125" style="9" customWidth="1"/>
    <col min="2062" max="2062" width="11.28515625" style="9" customWidth="1"/>
    <col min="2063" max="2304" width="9" style="9"/>
    <col min="2305" max="2305" width="29.5703125" style="9" customWidth="1"/>
    <col min="2306" max="2306" width="11" style="9" customWidth="1"/>
    <col min="2307" max="2307" width="30.85546875" style="9" customWidth="1"/>
    <col min="2308" max="2308" width="18" style="9" customWidth="1"/>
    <col min="2309" max="2309" width="11.42578125" style="9" customWidth="1"/>
    <col min="2310" max="2311" width="10.42578125" style="9" customWidth="1"/>
    <col min="2312" max="2312" width="12.85546875" style="9" customWidth="1"/>
    <col min="2313" max="2313" width="15.28515625" style="9" customWidth="1"/>
    <col min="2314" max="2315" width="9" style="9"/>
    <col min="2316" max="2316" width="10.5703125" style="9" customWidth="1"/>
    <col min="2317" max="2317" width="27.5703125" style="9" customWidth="1"/>
    <col min="2318" max="2318" width="11.28515625" style="9" customWidth="1"/>
    <col min="2319" max="2560" width="9" style="9"/>
    <col min="2561" max="2561" width="29.5703125" style="9" customWidth="1"/>
    <col min="2562" max="2562" width="11" style="9" customWidth="1"/>
    <col min="2563" max="2563" width="30.85546875" style="9" customWidth="1"/>
    <col min="2564" max="2564" width="18" style="9" customWidth="1"/>
    <col min="2565" max="2565" width="11.42578125" style="9" customWidth="1"/>
    <col min="2566" max="2567" width="10.42578125" style="9" customWidth="1"/>
    <col min="2568" max="2568" width="12.85546875" style="9" customWidth="1"/>
    <col min="2569" max="2569" width="15.28515625" style="9" customWidth="1"/>
    <col min="2570" max="2571" width="9" style="9"/>
    <col min="2572" max="2572" width="10.5703125" style="9" customWidth="1"/>
    <col min="2573" max="2573" width="27.5703125" style="9" customWidth="1"/>
    <col min="2574" max="2574" width="11.28515625" style="9" customWidth="1"/>
    <col min="2575" max="2816" width="9" style="9"/>
    <col min="2817" max="2817" width="29.5703125" style="9" customWidth="1"/>
    <col min="2818" max="2818" width="11" style="9" customWidth="1"/>
    <col min="2819" max="2819" width="30.85546875" style="9" customWidth="1"/>
    <col min="2820" max="2820" width="18" style="9" customWidth="1"/>
    <col min="2821" max="2821" width="11.42578125" style="9" customWidth="1"/>
    <col min="2822" max="2823" width="10.42578125" style="9" customWidth="1"/>
    <col min="2824" max="2824" width="12.85546875" style="9" customWidth="1"/>
    <col min="2825" max="2825" width="15.28515625" style="9" customWidth="1"/>
    <col min="2826" max="2827" width="9" style="9"/>
    <col min="2828" max="2828" width="10.5703125" style="9" customWidth="1"/>
    <col min="2829" max="2829" width="27.5703125" style="9" customWidth="1"/>
    <col min="2830" max="2830" width="11.28515625" style="9" customWidth="1"/>
    <col min="2831" max="3072" width="9" style="9"/>
    <col min="3073" max="3073" width="29.5703125" style="9" customWidth="1"/>
    <col min="3074" max="3074" width="11" style="9" customWidth="1"/>
    <col min="3075" max="3075" width="30.85546875" style="9" customWidth="1"/>
    <col min="3076" max="3076" width="18" style="9" customWidth="1"/>
    <col min="3077" max="3077" width="11.42578125" style="9" customWidth="1"/>
    <col min="3078" max="3079" width="10.42578125" style="9" customWidth="1"/>
    <col min="3080" max="3080" width="12.85546875" style="9" customWidth="1"/>
    <col min="3081" max="3081" width="15.28515625" style="9" customWidth="1"/>
    <col min="3082" max="3083" width="9" style="9"/>
    <col min="3084" max="3084" width="10.5703125" style="9" customWidth="1"/>
    <col min="3085" max="3085" width="27.5703125" style="9" customWidth="1"/>
    <col min="3086" max="3086" width="11.28515625" style="9" customWidth="1"/>
    <col min="3087" max="3328" width="9" style="9"/>
    <col min="3329" max="3329" width="29.5703125" style="9" customWidth="1"/>
    <col min="3330" max="3330" width="11" style="9" customWidth="1"/>
    <col min="3331" max="3331" width="30.85546875" style="9" customWidth="1"/>
    <col min="3332" max="3332" width="18" style="9" customWidth="1"/>
    <col min="3333" max="3333" width="11.42578125" style="9" customWidth="1"/>
    <col min="3334" max="3335" width="10.42578125" style="9" customWidth="1"/>
    <col min="3336" max="3336" width="12.85546875" style="9" customWidth="1"/>
    <col min="3337" max="3337" width="15.28515625" style="9" customWidth="1"/>
    <col min="3338" max="3339" width="9" style="9"/>
    <col min="3340" max="3340" width="10.5703125" style="9" customWidth="1"/>
    <col min="3341" max="3341" width="27.5703125" style="9" customWidth="1"/>
    <col min="3342" max="3342" width="11.28515625" style="9" customWidth="1"/>
    <col min="3343" max="3584" width="9" style="9"/>
    <col min="3585" max="3585" width="29.5703125" style="9" customWidth="1"/>
    <col min="3586" max="3586" width="11" style="9" customWidth="1"/>
    <col min="3587" max="3587" width="30.85546875" style="9" customWidth="1"/>
    <col min="3588" max="3588" width="18" style="9" customWidth="1"/>
    <col min="3589" max="3589" width="11.42578125" style="9" customWidth="1"/>
    <col min="3590" max="3591" width="10.42578125" style="9" customWidth="1"/>
    <col min="3592" max="3592" width="12.85546875" style="9" customWidth="1"/>
    <col min="3593" max="3593" width="15.28515625" style="9" customWidth="1"/>
    <col min="3594" max="3595" width="9" style="9"/>
    <col min="3596" max="3596" width="10.5703125" style="9" customWidth="1"/>
    <col min="3597" max="3597" width="27.5703125" style="9" customWidth="1"/>
    <col min="3598" max="3598" width="11.28515625" style="9" customWidth="1"/>
    <col min="3599" max="3840" width="9" style="9"/>
    <col min="3841" max="3841" width="29.5703125" style="9" customWidth="1"/>
    <col min="3842" max="3842" width="11" style="9" customWidth="1"/>
    <col min="3843" max="3843" width="30.85546875" style="9" customWidth="1"/>
    <col min="3844" max="3844" width="18" style="9" customWidth="1"/>
    <col min="3845" max="3845" width="11.42578125" style="9" customWidth="1"/>
    <col min="3846" max="3847" width="10.42578125" style="9" customWidth="1"/>
    <col min="3848" max="3848" width="12.85546875" style="9" customWidth="1"/>
    <col min="3849" max="3849" width="15.28515625" style="9" customWidth="1"/>
    <col min="3850" max="3851" width="9" style="9"/>
    <col min="3852" max="3852" width="10.5703125" style="9" customWidth="1"/>
    <col min="3853" max="3853" width="27.5703125" style="9" customWidth="1"/>
    <col min="3854" max="3854" width="11.28515625" style="9" customWidth="1"/>
    <col min="3855" max="4096" width="9" style="9"/>
    <col min="4097" max="4097" width="29.5703125" style="9" customWidth="1"/>
    <col min="4098" max="4098" width="11" style="9" customWidth="1"/>
    <col min="4099" max="4099" width="30.85546875" style="9" customWidth="1"/>
    <col min="4100" max="4100" width="18" style="9" customWidth="1"/>
    <col min="4101" max="4101" width="11.42578125" style="9" customWidth="1"/>
    <col min="4102" max="4103" width="10.42578125" style="9" customWidth="1"/>
    <col min="4104" max="4104" width="12.85546875" style="9" customWidth="1"/>
    <col min="4105" max="4105" width="15.28515625" style="9" customWidth="1"/>
    <col min="4106" max="4107" width="9" style="9"/>
    <col min="4108" max="4108" width="10.5703125" style="9" customWidth="1"/>
    <col min="4109" max="4109" width="27.5703125" style="9" customWidth="1"/>
    <col min="4110" max="4110" width="11.28515625" style="9" customWidth="1"/>
    <col min="4111" max="4352" width="9" style="9"/>
    <col min="4353" max="4353" width="29.5703125" style="9" customWidth="1"/>
    <col min="4354" max="4354" width="11" style="9" customWidth="1"/>
    <col min="4355" max="4355" width="30.85546875" style="9" customWidth="1"/>
    <col min="4356" max="4356" width="18" style="9" customWidth="1"/>
    <col min="4357" max="4357" width="11.42578125" style="9" customWidth="1"/>
    <col min="4358" max="4359" width="10.42578125" style="9" customWidth="1"/>
    <col min="4360" max="4360" width="12.85546875" style="9" customWidth="1"/>
    <col min="4361" max="4361" width="15.28515625" style="9" customWidth="1"/>
    <col min="4362" max="4363" width="9" style="9"/>
    <col min="4364" max="4364" width="10.5703125" style="9" customWidth="1"/>
    <col min="4365" max="4365" width="27.5703125" style="9" customWidth="1"/>
    <col min="4366" max="4366" width="11.28515625" style="9" customWidth="1"/>
    <col min="4367" max="4608" width="9" style="9"/>
    <col min="4609" max="4609" width="29.5703125" style="9" customWidth="1"/>
    <col min="4610" max="4610" width="11" style="9" customWidth="1"/>
    <col min="4611" max="4611" width="30.85546875" style="9" customWidth="1"/>
    <col min="4612" max="4612" width="18" style="9" customWidth="1"/>
    <col min="4613" max="4613" width="11.42578125" style="9" customWidth="1"/>
    <col min="4614" max="4615" width="10.42578125" style="9" customWidth="1"/>
    <col min="4616" max="4616" width="12.85546875" style="9" customWidth="1"/>
    <col min="4617" max="4617" width="15.28515625" style="9" customWidth="1"/>
    <col min="4618" max="4619" width="9" style="9"/>
    <col min="4620" max="4620" width="10.5703125" style="9" customWidth="1"/>
    <col min="4621" max="4621" width="27.5703125" style="9" customWidth="1"/>
    <col min="4622" max="4622" width="11.28515625" style="9" customWidth="1"/>
    <col min="4623" max="4864" width="9" style="9"/>
    <col min="4865" max="4865" width="29.5703125" style="9" customWidth="1"/>
    <col min="4866" max="4866" width="11" style="9" customWidth="1"/>
    <col min="4867" max="4867" width="30.85546875" style="9" customWidth="1"/>
    <col min="4868" max="4868" width="18" style="9" customWidth="1"/>
    <col min="4869" max="4869" width="11.42578125" style="9" customWidth="1"/>
    <col min="4870" max="4871" width="10.42578125" style="9" customWidth="1"/>
    <col min="4872" max="4872" width="12.85546875" style="9" customWidth="1"/>
    <col min="4873" max="4873" width="15.28515625" style="9" customWidth="1"/>
    <col min="4874" max="4875" width="9" style="9"/>
    <col min="4876" max="4876" width="10.5703125" style="9" customWidth="1"/>
    <col min="4877" max="4877" width="27.5703125" style="9" customWidth="1"/>
    <col min="4878" max="4878" width="11.28515625" style="9" customWidth="1"/>
    <col min="4879" max="5120" width="9" style="9"/>
    <col min="5121" max="5121" width="29.5703125" style="9" customWidth="1"/>
    <col min="5122" max="5122" width="11" style="9" customWidth="1"/>
    <col min="5123" max="5123" width="30.85546875" style="9" customWidth="1"/>
    <col min="5124" max="5124" width="18" style="9" customWidth="1"/>
    <col min="5125" max="5125" width="11.42578125" style="9" customWidth="1"/>
    <col min="5126" max="5127" width="10.42578125" style="9" customWidth="1"/>
    <col min="5128" max="5128" width="12.85546875" style="9" customWidth="1"/>
    <col min="5129" max="5129" width="15.28515625" style="9" customWidth="1"/>
    <col min="5130" max="5131" width="9" style="9"/>
    <col min="5132" max="5132" width="10.5703125" style="9" customWidth="1"/>
    <col min="5133" max="5133" width="27.5703125" style="9" customWidth="1"/>
    <col min="5134" max="5134" width="11.28515625" style="9" customWidth="1"/>
    <col min="5135" max="5376" width="9" style="9"/>
    <col min="5377" max="5377" width="29.5703125" style="9" customWidth="1"/>
    <col min="5378" max="5378" width="11" style="9" customWidth="1"/>
    <col min="5379" max="5379" width="30.85546875" style="9" customWidth="1"/>
    <col min="5380" max="5380" width="18" style="9" customWidth="1"/>
    <col min="5381" max="5381" width="11.42578125" style="9" customWidth="1"/>
    <col min="5382" max="5383" width="10.42578125" style="9" customWidth="1"/>
    <col min="5384" max="5384" width="12.85546875" style="9" customWidth="1"/>
    <col min="5385" max="5385" width="15.28515625" style="9" customWidth="1"/>
    <col min="5386" max="5387" width="9" style="9"/>
    <col min="5388" max="5388" width="10.5703125" style="9" customWidth="1"/>
    <col min="5389" max="5389" width="27.5703125" style="9" customWidth="1"/>
    <col min="5390" max="5390" width="11.28515625" style="9" customWidth="1"/>
    <col min="5391" max="5632" width="9" style="9"/>
    <col min="5633" max="5633" width="29.5703125" style="9" customWidth="1"/>
    <col min="5634" max="5634" width="11" style="9" customWidth="1"/>
    <col min="5635" max="5635" width="30.85546875" style="9" customWidth="1"/>
    <col min="5636" max="5636" width="18" style="9" customWidth="1"/>
    <col min="5637" max="5637" width="11.42578125" style="9" customWidth="1"/>
    <col min="5638" max="5639" width="10.42578125" style="9" customWidth="1"/>
    <col min="5640" max="5640" width="12.85546875" style="9" customWidth="1"/>
    <col min="5641" max="5641" width="15.28515625" style="9" customWidth="1"/>
    <col min="5642" max="5643" width="9" style="9"/>
    <col min="5644" max="5644" width="10.5703125" style="9" customWidth="1"/>
    <col min="5645" max="5645" width="27.5703125" style="9" customWidth="1"/>
    <col min="5646" max="5646" width="11.28515625" style="9" customWidth="1"/>
    <col min="5647" max="5888" width="9" style="9"/>
    <col min="5889" max="5889" width="29.5703125" style="9" customWidth="1"/>
    <col min="5890" max="5890" width="11" style="9" customWidth="1"/>
    <col min="5891" max="5891" width="30.85546875" style="9" customWidth="1"/>
    <col min="5892" max="5892" width="18" style="9" customWidth="1"/>
    <col min="5893" max="5893" width="11.42578125" style="9" customWidth="1"/>
    <col min="5894" max="5895" width="10.42578125" style="9" customWidth="1"/>
    <col min="5896" max="5896" width="12.85546875" style="9" customWidth="1"/>
    <col min="5897" max="5897" width="15.28515625" style="9" customWidth="1"/>
    <col min="5898" max="5899" width="9" style="9"/>
    <col min="5900" max="5900" width="10.5703125" style="9" customWidth="1"/>
    <col min="5901" max="5901" width="27.5703125" style="9" customWidth="1"/>
    <col min="5902" max="5902" width="11.28515625" style="9" customWidth="1"/>
    <col min="5903" max="6144" width="9" style="9"/>
    <col min="6145" max="6145" width="29.5703125" style="9" customWidth="1"/>
    <col min="6146" max="6146" width="11" style="9" customWidth="1"/>
    <col min="6147" max="6147" width="30.85546875" style="9" customWidth="1"/>
    <col min="6148" max="6148" width="18" style="9" customWidth="1"/>
    <col min="6149" max="6149" width="11.42578125" style="9" customWidth="1"/>
    <col min="6150" max="6151" width="10.42578125" style="9" customWidth="1"/>
    <col min="6152" max="6152" width="12.85546875" style="9" customWidth="1"/>
    <col min="6153" max="6153" width="15.28515625" style="9" customWidth="1"/>
    <col min="6154" max="6155" width="9" style="9"/>
    <col min="6156" max="6156" width="10.5703125" style="9" customWidth="1"/>
    <col min="6157" max="6157" width="27.5703125" style="9" customWidth="1"/>
    <col min="6158" max="6158" width="11.28515625" style="9" customWidth="1"/>
    <col min="6159" max="6400" width="9" style="9"/>
    <col min="6401" max="6401" width="29.5703125" style="9" customWidth="1"/>
    <col min="6402" max="6402" width="11" style="9" customWidth="1"/>
    <col min="6403" max="6403" width="30.85546875" style="9" customWidth="1"/>
    <col min="6404" max="6404" width="18" style="9" customWidth="1"/>
    <col min="6405" max="6405" width="11.42578125" style="9" customWidth="1"/>
    <col min="6406" max="6407" width="10.42578125" style="9" customWidth="1"/>
    <col min="6408" max="6408" width="12.85546875" style="9" customWidth="1"/>
    <col min="6409" max="6409" width="15.28515625" style="9" customWidth="1"/>
    <col min="6410" max="6411" width="9" style="9"/>
    <col min="6412" max="6412" width="10.5703125" style="9" customWidth="1"/>
    <col min="6413" max="6413" width="27.5703125" style="9" customWidth="1"/>
    <col min="6414" max="6414" width="11.28515625" style="9" customWidth="1"/>
    <col min="6415" max="6656" width="9" style="9"/>
    <col min="6657" max="6657" width="29.5703125" style="9" customWidth="1"/>
    <col min="6658" max="6658" width="11" style="9" customWidth="1"/>
    <col min="6659" max="6659" width="30.85546875" style="9" customWidth="1"/>
    <col min="6660" max="6660" width="18" style="9" customWidth="1"/>
    <col min="6661" max="6661" width="11.42578125" style="9" customWidth="1"/>
    <col min="6662" max="6663" width="10.42578125" style="9" customWidth="1"/>
    <col min="6664" max="6664" width="12.85546875" style="9" customWidth="1"/>
    <col min="6665" max="6665" width="15.28515625" style="9" customWidth="1"/>
    <col min="6666" max="6667" width="9" style="9"/>
    <col min="6668" max="6668" width="10.5703125" style="9" customWidth="1"/>
    <col min="6669" max="6669" width="27.5703125" style="9" customWidth="1"/>
    <col min="6670" max="6670" width="11.28515625" style="9" customWidth="1"/>
    <col min="6671" max="6912" width="9" style="9"/>
    <col min="6913" max="6913" width="29.5703125" style="9" customWidth="1"/>
    <col min="6914" max="6914" width="11" style="9" customWidth="1"/>
    <col min="6915" max="6915" width="30.85546875" style="9" customWidth="1"/>
    <col min="6916" max="6916" width="18" style="9" customWidth="1"/>
    <col min="6917" max="6917" width="11.42578125" style="9" customWidth="1"/>
    <col min="6918" max="6919" width="10.42578125" style="9" customWidth="1"/>
    <col min="6920" max="6920" width="12.85546875" style="9" customWidth="1"/>
    <col min="6921" max="6921" width="15.28515625" style="9" customWidth="1"/>
    <col min="6922" max="6923" width="9" style="9"/>
    <col min="6924" max="6924" width="10.5703125" style="9" customWidth="1"/>
    <col min="6925" max="6925" width="27.5703125" style="9" customWidth="1"/>
    <col min="6926" max="6926" width="11.28515625" style="9" customWidth="1"/>
    <col min="6927" max="7168" width="9" style="9"/>
    <col min="7169" max="7169" width="29.5703125" style="9" customWidth="1"/>
    <col min="7170" max="7170" width="11" style="9" customWidth="1"/>
    <col min="7171" max="7171" width="30.85546875" style="9" customWidth="1"/>
    <col min="7172" max="7172" width="18" style="9" customWidth="1"/>
    <col min="7173" max="7173" width="11.42578125" style="9" customWidth="1"/>
    <col min="7174" max="7175" width="10.42578125" style="9" customWidth="1"/>
    <col min="7176" max="7176" width="12.85546875" style="9" customWidth="1"/>
    <col min="7177" max="7177" width="15.28515625" style="9" customWidth="1"/>
    <col min="7178" max="7179" width="9" style="9"/>
    <col min="7180" max="7180" width="10.5703125" style="9" customWidth="1"/>
    <col min="7181" max="7181" width="27.5703125" style="9" customWidth="1"/>
    <col min="7182" max="7182" width="11.28515625" style="9" customWidth="1"/>
    <col min="7183" max="7424" width="9" style="9"/>
    <col min="7425" max="7425" width="29.5703125" style="9" customWidth="1"/>
    <col min="7426" max="7426" width="11" style="9" customWidth="1"/>
    <col min="7427" max="7427" width="30.85546875" style="9" customWidth="1"/>
    <col min="7428" max="7428" width="18" style="9" customWidth="1"/>
    <col min="7429" max="7429" width="11.42578125" style="9" customWidth="1"/>
    <col min="7430" max="7431" width="10.42578125" style="9" customWidth="1"/>
    <col min="7432" max="7432" width="12.85546875" style="9" customWidth="1"/>
    <col min="7433" max="7433" width="15.28515625" style="9" customWidth="1"/>
    <col min="7434" max="7435" width="9" style="9"/>
    <col min="7436" max="7436" width="10.5703125" style="9" customWidth="1"/>
    <col min="7437" max="7437" width="27.5703125" style="9" customWidth="1"/>
    <col min="7438" max="7438" width="11.28515625" style="9" customWidth="1"/>
    <col min="7439" max="7680" width="9" style="9"/>
    <col min="7681" max="7681" width="29.5703125" style="9" customWidth="1"/>
    <col min="7682" max="7682" width="11" style="9" customWidth="1"/>
    <col min="7683" max="7683" width="30.85546875" style="9" customWidth="1"/>
    <col min="7684" max="7684" width="18" style="9" customWidth="1"/>
    <col min="7685" max="7685" width="11.42578125" style="9" customWidth="1"/>
    <col min="7686" max="7687" width="10.42578125" style="9" customWidth="1"/>
    <col min="7688" max="7688" width="12.85546875" style="9" customWidth="1"/>
    <col min="7689" max="7689" width="15.28515625" style="9" customWidth="1"/>
    <col min="7690" max="7691" width="9" style="9"/>
    <col min="7692" max="7692" width="10.5703125" style="9" customWidth="1"/>
    <col min="7693" max="7693" width="27.5703125" style="9" customWidth="1"/>
    <col min="7694" max="7694" width="11.28515625" style="9" customWidth="1"/>
    <col min="7695" max="7936" width="9" style="9"/>
    <col min="7937" max="7937" width="29.5703125" style="9" customWidth="1"/>
    <col min="7938" max="7938" width="11" style="9" customWidth="1"/>
    <col min="7939" max="7939" width="30.85546875" style="9" customWidth="1"/>
    <col min="7940" max="7940" width="18" style="9" customWidth="1"/>
    <col min="7941" max="7941" width="11.42578125" style="9" customWidth="1"/>
    <col min="7942" max="7943" width="10.42578125" style="9" customWidth="1"/>
    <col min="7944" max="7944" width="12.85546875" style="9" customWidth="1"/>
    <col min="7945" max="7945" width="15.28515625" style="9" customWidth="1"/>
    <col min="7946" max="7947" width="9" style="9"/>
    <col min="7948" max="7948" width="10.5703125" style="9" customWidth="1"/>
    <col min="7949" max="7949" width="27.5703125" style="9" customWidth="1"/>
    <col min="7950" max="7950" width="11.28515625" style="9" customWidth="1"/>
    <col min="7951" max="8192" width="9" style="9"/>
    <col min="8193" max="8193" width="29.5703125" style="9" customWidth="1"/>
    <col min="8194" max="8194" width="11" style="9" customWidth="1"/>
    <col min="8195" max="8195" width="30.85546875" style="9" customWidth="1"/>
    <col min="8196" max="8196" width="18" style="9" customWidth="1"/>
    <col min="8197" max="8197" width="11.42578125" style="9" customWidth="1"/>
    <col min="8198" max="8199" width="10.42578125" style="9" customWidth="1"/>
    <col min="8200" max="8200" width="12.85546875" style="9" customWidth="1"/>
    <col min="8201" max="8201" width="15.28515625" style="9" customWidth="1"/>
    <col min="8202" max="8203" width="9" style="9"/>
    <col min="8204" max="8204" width="10.5703125" style="9" customWidth="1"/>
    <col min="8205" max="8205" width="27.5703125" style="9" customWidth="1"/>
    <col min="8206" max="8206" width="11.28515625" style="9" customWidth="1"/>
    <col min="8207" max="8448" width="9" style="9"/>
    <col min="8449" max="8449" width="29.5703125" style="9" customWidth="1"/>
    <col min="8450" max="8450" width="11" style="9" customWidth="1"/>
    <col min="8451" max="8451" width="30.85546875" style="9" customWidth="1"/>
    <col min="8452" max="8452" width="18" style="9" customWidth="1"/>
    <col min="8453" max="8453" width="11.42578125" style="9" customWidth="1"/>
    <col min="8454" max="8455" width="10.42578125" style="9" customWidth="1"/>
    <col min="8456" max="8456" width="12.85546875" style="9" customWidth="1"/>
    <col min="8457" max="8457" width="15.28515625" style="9" customWidth="1"/>
    <col min="8458" max="8459" width="9" style="9"/>
    <col min="8460" max="8460" width="10.5703125" style="9" customWidth="1"/>
    <col min="8461" max="8461" width="27.5703125" style="9" customWidth="1"/>
    <col min="8462" max="8462" width="11.28515625" style="9" customWidth="1"/>
    <col min="8463" max="8704" width="9" style="9"/>
    <col min="8705" max="8705" width="29.5703125" style="9" customWidth="1"/>
    <col min="8706" max="8706" width="11" style="9" customWidth="1"/>
    <col min="8707" max="8707" width="30.85546875" style="9" customWidth="1"/>
    <col min="8708" max="8708" width="18" style="9" customWidth="1"/>
    <col min="8709" max="8709" width="11.42578125" style="9" customWidth="1"/>
    <col min="8710" max="8711" width="10.42578125" style="9" customWidth="1"/>
    <col min="8712" max="8712" width="12.85546875" style="9" customWidth="1"/>
    <col min="8713" max="8713" width="15.28515625" style="9" customWidth="1"/>
    <col min="8714" max="8715" width="9" style="9"/>
    <col min="8716" max="8716" width="10.5703125" style="9" customWidth="1"/>
    <col min="8717" max="8717" width="27.5703125" style="9" customWidth="1"/>
    <col min="8718" max="8718" width="11.28515625" style="9" customWidth="1"/>
    <col min="8719" max="8960" width="9" style="9"/>
    <col min="8961" max="8961" width="29.5703125" style="9" customWidth="1"/>
    <col min="8962" max="8962" width="11" style="9" customWidth="1"/>
    <col min="8963" max="8963" width="30.85546875" style="9" customWidth="1"/>
    <col min="8964" max="8964" width="18" style="9" customWidth="1"/>
    <col min="8965" max="8965" width="11.42578125" style="9" customWidth="1"/>
    <col min="8966" max="8967" width="10.42578125" style="9" customWidth="1"/>
    <col min="8968" max="8968" width="12.85546875" style="9" customWidth="1"/>
    <col min="8969" max="8969" width="15.28515625" style="9" customWidth="1"/>
    <col min="8970" max="8971" width="9" style="9"/>
    <col min="8972" max="8972" width="10.5703125" style="9" customWidth="1"/>
    <col min="8973" max="8973" width="27.5703125" style="9" customWidth="1"/>
    <col min="8974" max="8974" width="11.28515625" style="9" customWidth="1"/>
    <col min="8975" max="9216" width="9" style="9"/>
    <col min="9217" max="9217" width="29.5703125" style="9" customWidth="1"/>
    <col min="9218" max="9218" width="11" style="9" customWidth="1"/>
    <col min="9219" max="9219" width="30.85546875" style="9" customWidth="1"/>
    <col min="9220" max="9220" width="18" style="9" customWidth="1"/>
    <col min="9221" max="9221" width="11.42578125" style="9" customWidth="1"/>
    <col min="9222" max="9223" width="10.42578125" style="9" customWidth="1"/>
    <col min="9224" max="9224" width="12.85546875" style="9" customWidth="1"/>
    <col min="9225" max="9225" width="15.28515625" style="9" customWidth="1"/>
    <col min="9226" max="9227" width="9" style="9"/>
    <col min="9228" max="9228" width="10.5703125" style="9" customWidth="1"/>
    <col min="9229" max="9229" width="27.5703125" style="9" customWidth="1"/>
    <col min="9230" max="9230" width="11.28515625" style="9" customWidth="1"/>
    <col min="9231" max="9472" width="9" style="9"/>
    <col min="9473" max="9473" width="29.5703125" style="9" customWidth="1"/>
    <col min="9474" max="9474" width="11" style="9" customWidth="1"/>
    <col min="9475" max="9475" width="30.85546875" style="9" customWidth="1"/>
    <col min="9476" max="9476" width="18" style="9" customWidth="1"/>
    <col min="9477" max="9477" width="11.42578125" style="9" customWidth="1"/>
    <col min="9478" max="9479" width="10.42578125" style="9" customWidth="1"/>
    <col min="9480" max="9480" width="12.85546875" style="9" customWidth="1"/>
    <col min="9481" max="9481" width="15.28515625" style="9" customWidth="1"/>
    <col min="9482" max="9483" width="9" style="9"/>
    <col min="9484" max="9484" width="10.5703125" style="9" customWidth="1"/>
    <col min="9485" max="9485" width="27.5703125" style="9" customWidth="1"/>
    <col min="9486" max="9486" width="11.28515625" style="9" customWidth="1"/>
    <col min="9487" max="9728" width="9" style="9"/>
    <col min="9729" max="9729" width="29.5703125" style="9" customWidth="1"/>
    <col min="9730" max="9730" width="11" style="9" customWidth="1"/>
    <col min="9731" max="9731" width="30.85546875" style="9" customWidth="1"/>
    <col min="9732" max="9732" width="18" style="9" customWidth="1"/>
    <col min="9733" max="9733" width="11.42578125" style="9" customWidth="1"/>
    <col min="9734" max="9735" width="10.42578125" style="9" customWidth="1"/>
    <col min="9736" max="9736" width="12.85546875" style="9" customWidth="1"/>
    <col min="9737" max="9737" width="15.28515625" style="9" customWidth="1"/>
    <col min="9738" max="9739" width="9" style="9"/>
    <col min="9740" max="9740" width="10.5703125" style="9" customWidth="1"/>
    <col min="9741" max="9741" width="27.5703125" style="9" customWidth="1"/>
    <col min="9742" max="9742" width="11.28515625" style="9" customWidth="1"/>
    <col min="9743" max="9984" width="9" style="9"/>
    <col min="9985" max="9985" width="29.5703125" style="9" customWidth="1"/>
    <col min="9986" max="9986" width="11" style="9" customWidth="1"/>
    <col min="9987" max="9987" width="30.85546875" style="9" customWidth="1"/>
    <col min="9988" max="9988" width="18" style="9" customWidth="1"/>
    <col min="9989" max="9989" width="11.42578125" style="9" customWidth="1"/>
    <col min="9990" max="9991" width="10.42578125" style="9" customWidth="1"/>
    <col min="9992" max="9992" width="12.85546875" style="9" customWidth="1"/>
    <col min="9993" max="9993" width="15.28515625" style="9" customWidth="1"/>
    <col min="9994" max="9995" width="9" style="9"/>
    <col min="9996" max="9996" width="10.5703125" style="9" customWidth="1"/>
    <col min="9997" max="9997" width="27.5703125" style="9" customWidth="1"/>
    <col min="9998" max="9998" width="11.28515625" style="9" customWidth="1"/>
    <col min="9999" max="10240" width="9" style="9"/>
    <col min="10241" max="10241" width="29.5703125" style="9" customWidth="1"/>
    <col min="10242" max="10242" width="11" style="9" customWidth="1"/>
    <col min="10243" max="10243" width="30.85546875" style="9" customWidth="1"/>
    <col min="10244" max="10244" width="18" style="9" customWidth="1"/>
    <col min="10245" max="10245" width="11.42578125" style="9" customWidth="1"/>
    <col min="10246" max="10247" width="10.42578125" style="9" customWidth="1"/>
    <col min="10248" max="10248" width="12.85546875" style="9" customWidth="1"/>
    <col min="10249" max="10249" width="15.28515625" style="9" customWidth="1"/>
    <col min="10250" max="10251" width="9" style="9"/>
    <col min="10252" max="10252" width="10.5703125" style="9" customWidth="1"/>
    <col min="10253" max="10253" width="27.5703125" style="9" customWidth="1"/>
    <col min="10254" max="10254" width="11.28515625" style="9" customWidth="1"/>
    <col min="10255" max="10496" width="9" style="9"/>
    <col min="10497" max="10497" width="29.5703125" style="9" customWidth="1"/>
    <col min="10498" max="10498" width="11" style="9" customWidth="1"/>
    <col min="10499" max="10499" width="30.85546875" style="9" customWidth="1"/>
    <col min="10500" max="10500" width="18" style="9" customWidth="1"/>
    <col min="10501" max="10501" width="11.42578125" style="9" customWidth="1"/>
    <col min="10502" max="10503" width="10.42578125" style="9" customWidth="1"/>
    <col min="10504" max="10504" width="12.85546875" style="9" customWidth="1"/>
    <col min="10505" max="10505" width="15.28515625" style="9" customWidth="1"/>
    <col min="10506" max="10507" width="9" style="9"/>
    <col min="10508" max="10508" width="10.5703125" style="9" customWidth="1"/>
    <col min="10509" max="10509" width="27.5703125" style="9" customWidth="1"/>
    <col min="10510" max="10510" width="11.28515625" style="9" customWidth="1"/>
    <col min="10511" max="10752" width="9" style="9"/>
    <col min="10753" max="10753" width="29.5703125" style="9" customWidth="1"/>
    <col min="10754" max="10754" width="11" style="9" customWidth="1"/>
    <col min="10755" max="10755" width="30.85546875" style="9" customWidth="1"/>
    <col min="10756" max="10756" width="18" style="9" customWidth="1"/>
    <col min="10757" max="10757" width="11.42578125" style="9" customWidth="1"/>
    <col min="10758" max="10759" width="10.42578125" style="9" customWidth="1"/>
    <col min="10760" max="10760" width="12.85546875" style="9" customWidth="1"/>
    <col min="10761" max="10761" width="15.28515625" style="9" customWidth="1"/>
    <col min="10762" max="10763" width="9" style="9"/>
    <col min="10764" max="10764" width="10.5703125" style="9" customWidth="1"/>
    <col min="10765" max="10765" width="27.5703125" style="9" customWidth="1"/>
    <col min="10766" max="10766" width="11.28515625" style="9" customWidth="1"/>
    <col min="10767" max="11008" width="9" style="9"/>
    <col min="11009" max="11009" width="29.5703125" style="9" customWidth="1"/>
    <col min="11010" max="11010" width="11" style="9" customWidth="1"/>
    <col min="11011" max="11011" width="30.85546875" style="9" customWidth="1"/>
    <col min="11012" max="11012" width="18" style="9" customWidth="1"/>
    <col min="11013" max="11013" width="11.42578125" style="9" customWidth="1"/>
    <col min="11014" max="11015" width="10.42578125" style="9" customWidth="1"/>
    <col min="11016" max="11016" width="12.85546875" style="9" customWidth="1"/>
    <col min="11017" max="11017" width="15.28515625" style="9" customWidth="1"/>
    <col min="11018" max="11019" width="9" style="9"/>
    <col min="11020" max="11020" width="10.5703125" style="9" customWidth="1"/>
    <col min="11021" max="11021" width="27.5703125" style="9" customWidth="1"/>
    <col min="11022" max="11022" width="11.28515625" style="9" customWidth="1"/>
    <col min="11023" max="11264" width="9" style="9"/>
    <col min="11265" max="11265" width="29.5703125" style="9" customWidth="1"/>
    <col min="11266" max="11266" width="11" style="9" customWidth="1"/>
    <col min="11267" max="11267" width="30.85546875" style="9" customWidth="1"/>
    <col min="11268" max="11268" width="18" style="9" customWidth="1"/>
    <col min="11269" max="11269" width="11.42578125" style="9" customWidth="1"/>
    <col min="11270" max="11271" width="10.42578125" style="9" customWidth="1"/>
    <col min="11272" max="11272" width="12.85546875" style="9" customWidth="1"/>
    <col min="11273" max="11273" width="15.28515625" style="9" customWidth="1"/>
    <col min="11274" max="11275" width="9" style="9"/>
    <col min="11276" max="11276" width="10.5703125" style="9" customWidth="1"/>
    <col min="11277" max="11277" width="27.5703125" style="9" customWidth="1"/>
    <col min="11278" max="11278" width="11.28515625" style="9" customWidth="1"/>
    <col min="11279" max="11520" width="9" style="9"/>
    <col min="11521" max="11521" width="29.5703125" style="9" customWidth="1"/>
    <col min="11522" max="11522" width="11" style="9" customWidth="1"/>
    <col min="11523" max="11523" width="30.85546875" style="9" customWidth="1"/>
    <col min="11524" max="11524" width="18" style="9" customWidth="1"/>
    <col min="11525" max="11525" width="11.42578125" style="9" customWidth="1"/>
    <col min="11526" max="11527" width="10.42578125" style="9" customWidth="1"/>
    <col min="11528" max="11528" width="12.85546875" style="9" customWidth="1"/>
    <col min="11529" max="11529" width="15.28515625" style="9" customWidth="1"/>
    <col min="11530" max="11531" width="9" style="9"/>
    <col min="11532" max="11532" width="10.5703125" style="9" customWidth="1"/>
    <col min="11533" max="11533" width="27.5703125" style="9" customWidth="1"/>
    <col min="11534" max="11534" width="11.28515625" style="9" customWidth="1"/>
    <col min="11535" max="11776" width="9" style="9"/>
    <col min="11777" max="11777" width="29.5703125" style="9" customWidth="1"/>
    <col min="11778" max="11778" width="11" style="9" customWidth="1"/>
    <col min="11779" max="11779" width="30.85546875" style="9" customWidth="1"/>
    <col min="11780" max="11780" width="18" style="9" customWidth="1"/>
    <col min="11781" max="11781" width="11.42578125" style="9" customWidth="1"/>
    <col min="11782" max="11783" width="10.42578125" style="9" customWidth="1"/>
    <col min="11784" max="11784" width="12.85546875" style="9" customWidth="1"/>
    <col min="11785" max="11785" width="15.28515625" style="9" customWidth="1"/>
    <col min="11786" max="11787" width="9" style="9"/>
    <col min="11788" max="11788" width="10.5703125" style="9" customWidth="1"/>
    <col min="11789" max="11789" width="27.5703125" style="9" customWidth="1"/>
    <col min="11790" max="11790" width="11.28515625" style="9" customWidth="1"/>
    <col min="11791" max="12032" width="9" style="9"/>
    <col min="12033" max="12033" width="29.5703125" style="9" customWidth="1"/>
    <col min="12034" max="12034" width="11" style="9" customWidth="1"/>
    <col min="12035" max="12035" width="30.85546875" style="9" customWidth="1"/>
    <col min="12036" max="12036" width="18" style="9" customWidth="1"/>
    <col min="12037" max="12037" width="11.42578125" style="9" customWidth="1"/>
    <col min="12038" max="12039" width="10.42578125" style="9" customWidth="1"/>
    <col min="12040" max="12040" width="12.85546875" style="9" customWidth="1"/>
    <col min="12041" max="12041" width="15.28515625" style="9" customWidth="1"/>
    <col min="12042" max="12043" width="9" style="9"/>
    <col min="12044" max="12044" width="10.5703125" style="9" customWidth="1"/>
    <col min="12045" max="12045" width="27.5703125" style="9" customWidth="1"/>
    <col min="12046" max="12046" width="11.28515625" style="9" customWidth="1"/>
    <col min="12047" max="12288" width="9" style="9"/>
    <col min="12289" max="12289" width="29.5703125" style="9" customWidth="1"/>
    <col min="12290" max="12290" width="11" style="9" customWidth="1"/>
    <col min="12291" max="12291" width="30.85546875" style="9" customWidth="1"/>
    <col min="12292" max="12292" width="18" style="9" customWidth="1"/>
    <col min="12293" max="12293" width="11.42578125" style="9" customWidth="1"/>
    <col min="12294" max="12295" width="10.42578125" style="9" customWidth="1"/>
    <col min="12296" max="12296" width="12.85546875" style="9" customWidth="1"/>
    <col min="12297" max="12297" width="15.28515625" style="9" customWidth="1"/>
    <col min="12298" max="12299" width="9" style="9"/>
    <col min="12300" max="12300" width="10.5703125" style="9" customWidth="1"/>
    <col min="12301" max="12301" width="27.5703125" style="9" customWidth="1"/>
    <col min="12302" max="12302" width="11.28515625" style="9" customWidth="1"/>
    <col min="12303" max="12544" width="9" style="9"/>
    <col min="12545" max="12545" width="29.5703125" style="9" customWidth="1"/>
    <col min="12546" max="12546" width="11" style="9" customWidth="1"/>
    <col min="12547" max="12547" width="30.85546875" style="9" customWidth="1"/>
    <col min="12548" max="12548" width="18" style="9" customWidth="1"/>
    <col min="12549" max="12549" width="11.42578125" style="9" customWidth="1"/>
    <col min="12550" max="12551" width="10.42578125" style="9" customWidth="1"/>
    <col min="12552" max="12552" width="12.85546875" style="9" customWidth="1"/>
    <col min="12553" max="12553" width="15.28515625" style="9" customWidth="1"/>
    <col min="12554" max="12555" width="9" style="9"/>
    <col min="12556" max="12556" width="10.5703125" style="9" customWidth="1"/>
    <col min="12557" max="12557" width="27.5703125" style="9" customWidth="1"/>
    <col min="12558" max="12558" width="11.28515625" style="9" customWidth="1"/>
    <col min="12559" max="12800" width="9" style="9"/>
    <col min="12801" max="12801" width="29.5703125" style="9" customWidth="1"/>
    <col min="12802" max="12802" width="11" style="9" customWidth="1"/>
    <col min="12803" max="12803" width="30.85546875" style="9" customWidth="1"/>
    <col min="12804" max="12804" width="18" style="9" customWidth="1"/>
    <col min="12805" max="12805" width="11.42578125" style="9" customWidth="1"/>
    <col min="12806" max="12807" width="10.42578125" style="9" customWidth="1"/>
    <col min="12808" max="12808" width="12.85546875" style="9" customWidth="1"/>
    <col min="12809" max="12809" width="15.28515625" style="9" customWidth="1"/>
    <col min="12810" max="12811" width="9" style="9"/>
    <col min="12812" max="12812" width="10.5703125" style="9" customWidth="1"/>
    <col min="12813" max="12813" width="27.5703125" style="9" customWidth="1"/>
    <col min="12814" max="12814" width="11.28515625" style="9" customWidth="1"/>
    <col min="12815" max="13056" width="9" style="9"/>
    <col min="13057" max="13057" width="29.5703125" style="9" customWidth="1"/>
    <col min="13058" max="13058" width="11" style="9" customWidth="1"/>
    <col min="13059" max="13059" width="30.85546875" style="9" customWidth="1"/>
    <col min="13060" max="13060" width="18" style="9" customWidth="1"/>
    <col min="13061" max="13061" width="11.42578125" style="9" customWidth="1"/>
    <col min="13062" max="13063" width="10.42578125" style="9" customWidth="1"/>
    <col min="13064" max="13064" width="12.85546875" style="9" customWidth="1"/>
    <col min="13065" max="13065" width="15.28515625" style="9" customWidth="1"/>
    <col min="13066" max="13067" width="9" style="9"/>
    <col min="13068" max="13068" width="10.5703125" style="9" customWidth="1"/>
    <col min="13069" max="13069" width="27.5703125" style="9" customWidth="1"/>
    <col min="13070" max="13070" width="11.28515625" style="9" customWidth="1"/>
    <col min="13071" max="13312" width="9" style="9"/>
    <col min="13313" max="13313" width="29.5703125" style="9" customWidth="1"/>
    <col min="13314" max="13314" width="11" style="9" customWidth="1"/>
    <col min="13315" max="13315" width="30.85546875" style="9" customWidth="1"/>
    <col min="13316" max="13316" width="18" style="9" customWidth="1"/>
    <col min="13317" max="13317" width="11.42578125" style="9" customWidth="1"/>
    <col min="13318" max="13319" width="10.42578125" style="9" customWidth="1"/>
    <col min="13320" max="13320" width="12.85546875" style="9" customWidth="1"/>
    <col min="13321" max="13321" width="15.28515625" style="9" customWidth="1"/>
    <col min="13322" max="13323" width="9" style="9"/>
    <col min="13324" max="13324" width="10.5703125" style="9" customWidth="1"/>
    <col min="13325" max="13325" width="27.5703125" style="9" customWidth="1"/>
    <col min="13326" max="13326" width="11.28515625" style="9" customWidth="1"/>
    <col min="13327" max="13568" width="9" style="9"/>
    <col min="13569" max="13569" width="29.5703125" style="9" customWidth="1"/>
    <col min="13570" max="13570" width="11" style="9" customWidth="1"/>
    <col min="13571" max="13571" width="30.85546875" style="9" customWidth="1"/>
    <col min="13572" max="13572" width="18" style="9" customWidth="1"/>
    <col min="13573" max="13573" width="11.42578125" style="9" customWidth="1"/>
    <col min="13574" max="13575" width="10.42578125" style="9" customWidth="1"/>
    <col min="13576" max="13576" width="12.85546875" style="9" customWidth="1"/>
    <col min="13577" max="13577" width="15.28515625" style="9" customWidth="1"/>
    <col min="13578" max="13579" width="9" style="9"/>
    <col min="13580" max="13580" width="10.5703125" style="9" customWidth="1"/>
    <col min="13581" max="13581" width="27.5703125" style="9" customWidth="1"/>
    <col min="13582" max="13582" width="11.28515625" style="9" customWidth="1"/>
    <col min="13583" max="13824" width="9" style="9"/>
    <col min="13825" max="13825" width="29.5703125" style="9" customWidth="1"/>
    <col min="13826" max="13826" width="11" style="9" customWidth="1"/>
    <col min="13827" max="13827" width="30.85546875" style="9" customWidth="1"/>
    <col min="13828" max="13828" width="18" style="9" customWidth="1"/>
    <col min="13829" max="13829" width="11.42578125" style="9" customWidth="1"/>
    <col min="13830" max="13831" width="10.42578125" style="9" customWidth="1"/>
    <col min="13832" max="13832" width="12.85546875" style="9" customWidth="1"/>
    <col min="13833" max="13833" width="15.28515625" style="9" customWidth="1"/>
    <col min="13834" max="13835" width="9" style="9"/>
    <col min="13836" max="13836" width="10.5703125" style="9" customWidth="1"/>
    <col min="13837" max="13837" width="27.5703125" style="9" customWidth="1"/>
    <col min="13838" max="13838" width="11.28515625" style="9" customWidth="1"/>
    <col min="13839" max="14080" width="9" style="9"/>
    <col min="14081" max="14081" width="29.5703125" style="9" customWidth="1"/>
    <col min="14082" max="14082" width="11" style="9" customWidth="1"/>
    <col min="14083" max="14083" width="30.85546875" style="9" customWidth="1"/>
    <col min="14084" max="14084" width="18" style="9" customWidth="1"/>
    <col min="14085" max="14085" width="11.42578125" style="9" customWidth="1"/>
    <col min="14086" max="14087" width="10.42578125" style="9" customWidth="1"/>
    <col min="14088" max="14088" width="12.85546875" style="9" customWidth="1"/>
    <col min="14089" max="14089" width="15.28515625" style="9" customWidth="1"/>
    <col min="14090" max="14091" width="9" style="9"/>
    <col min="14092" max="14092" width="10.5703125" style="9" customWidth="1"/>
    <col min="14093" max="14093" width="27.5703125" style="9" customWidth="1"/>
    <col min="14094" max="14094" width="11.28515625" style="9" customWidth="1"/>
    <col min="14095" max="14336" width="9" style="9"/>
    <col min="14337" max="14337" width="29.5703125" style="9" customWidth="1"/>
    <col min="14338" max="14338" width="11" style="9" customWidth="1"/>
    <col min="14339" max="14339" width="30.85546875" style="9" customWidth="1"/>
    <col min="14340" max="14340" width="18" style="9" customWidth="1"/>
    <col min="14341" max="14341" width="11.42578125" style="9" customWidth="1"/>
    <col min="14342" max="14343" width="10.42578125" style="9" customWidth="1"/>
    <col min="14344" max="14344" width="12.85546875" style="9" customWidth="1"/>
    <col min="14345" max="14345" width="15.28515625" style="9" customWidth="1"/>
    <col min="14346" max="14347" width="9" style="9"/>
    <col min="14348" max="14348" width="10.5703125" style="9" customWidth="1"/>
    <col min="14349" max="14349" width="27.5703125" style="9" customWidth="1"/>
    <col min="14350" max="14350" width="11.28515625" style="9" customWidth="1"/>
    <col min="14351" max="14592" width="9" style="9"/>
    <col min="14593" max="14593" width="29.5703125" style="9" customWidth="1"/>
    <col min="14594" max="14594" width="11" style="9" customWidth="1"/>
    <col min="14595" max="14595" width="30.85546875" style="9" customWidth="1"/>
    <col min="14596" max="14596" width="18" style="9" customWidth="1"/>
    <col min="14597" max="14597" width="11.42578125" style="9" customWidth="1"/>
    <col min="14598" max="14599" width="10.42578125" style="9" customWidth="1"/>
    <col min="14600" max="14600" width="12.85546875" style="9" customWidth="1"/>
    <col min="14601" max="14601" width="15.28515625" style="9" customWidth="1"/>
    <col min="14602" max="14603" width="9" style="9"/>
    <col min="14604" max="14604" width="10.5703125" style="9" customWidth="1"/>
    <col min="14605" max="14605" width="27.5703125" style="9" customWidth="1"/>
    <col min="14606" max="14606" width="11.28515625" style="9" customWidth="1"/>
    <col min="14607" max="14848" width="9" style="9"/>
    <col min="14849" max="14849" width="29.5703125" style="9" customWidth="1"/>
    <col min="14850" max="14850" width="11" style="9" customWidth="1"/>
    <col min="14851" max="14851" width="30.85546875" style="9" customWidth="1"/>
    <col min="14852" max="14852" width="18" style="9" customWidth="1"/>
    <col min="14853" max="14853" width="11.42578125" style="9" customWidth="1"/>
    <col min="14854" max="14855" width="10.42578125" style="9" customWidth="1"/>
    <col min="14856" max="14856" width="12.85546875" style="9" customWidth="1"/>
    <col min="14857" max="14857" width="15.28515625" style="9" customWidth="1"/>
    <col min="14858" max="14859" width="9" style="9"/>
    <col min="14860" max="14860" width="10.5703125" style="9" customWidth="1"/>
    <col min="14861" max="14861" width="27.5703125" style="9" customWidth="1"/>
    <col min="14862" max="14862" width="11.28515625" style="9" customWidth="1"/>
    <col min="14863" max="15104" width="9" style="9"/>
    <col min="15105" max="15105" width="29.5703125" style="9" customWidth="1"/>
    <col min="15106" max="15106" width="11" style="9" customWidth="1"/>
    <col min="15107" max="15107" width="30.85546875" style="9" customWidth="1"/>
    <col min="15108" max="15108" width="18" style="9" customWidth="1"/>
    <col min="15109" max="15109" width="11.42578125" style="9" customWidth="1"/>
    <col min="15110" max="15111" width="10.42578125" style="9" customWidth="1"/>
    <col min="15112" max="15112" width="12.85546875" style="9" customWidth="1"/>
    <col min="15113" max="15113" width="15.28515625" style="9" customWidth="1"/>
    <col min="15114" max="15115" width="9" style="9"/>
    <col min="15116" max="15116" width="10.5703125" style="9" customWidth="1"/>
    <col min="15117" max="15117" width="27.5703125" style="9" customWidth="1"/>
    <col min="15118" max="15118" width="11.28515625" style="9" customWidth="1"/>
    <col min="15119" max="15360" width="9" style="9"/>
    <col min="15361" max="15361" width="29.5703125" style="9" customWidth="1"/>
    <col min="15362" max="15362" width="11" style="9" customWidth="1"/>
    <col min="15363" max="15363" width="30.85546875" style="9" customWidth="1"/>
    <col min="15364" max="15364" width="18" style="9" customWidth="1"/>
    <col min="15365" max="15365" width="11.42578125" style="9" customWidth="1"/>
    <col min="15366" max="15367" width="10.42578125" style="9" customWidth="1"/>
    <col min="15368" max="15368" width="12.85546875" style="9" customWidth="1"/>
    <col min="15369" max="15369" width="15.28515625" style="9" customWidth="1"/>
    <col min="15370" max="15371" width="9" style="9"/>
    <col min="15372" max="15372" width="10.5703125" style="9" customWidth="1"/>
    <col min="15373" max="15373" width="27.5703125" style="9" customWidth="1"/>
    <col min="15374" max="15374" width="11.28515625" style="9" customWidth="1"/>
    <col min="15375" max="15616" width="9" style="9"/>
    <col min="15617" max="15617" width="29.5703125" style="9" customWidth="1"/>
    <col min="15618" max="15618" width="11" style="9" customWidth="1"/>
    <col min="15619" max="15619" width="30.85546875" style="9" customWidth="1"/>
    <col min="15620" max="15620" width="18" style="9" customWidth="1"/>
    <col min="15621" max="15621" width="11.42578125" style="9" customWidth="1"/>
    <col min="15622" max="15623" width="10.42578125" style="9" customWidth="1"/>
    <col min="15624" max="15624" width="12.85546875" style="9" customWidth="1"/>
    <col min="15625" max="15625" width="15.28515625" style="9" customWidth="1"/>
    <col min="15626" max="15627" width="9" style="9"/>
    <col min="15628" max="15628" width="10.5703125" style="9" customWidth="1"/>
    <col min="15629" max="15629" width="27.5703125" style="9" customWidth="1"/>
    <col min="15630" max="15630" width="11.28515625" style="9" customWidth="1"/>
    <col min="15631" max="15872" width="9" style="9"/>
    <col min="15873" max="15873" width="29.5703125" style="9" customWidth="1"/>
    <col min="15874" max="15874" width="11" style="9" customWidth="1"/>
    <col min="15875" max="15875" width="30.85546875" style="9" customWidth="1"/>
    <col min="15876" max="15876" width="18" style="9" customWidth="1"/>
    <col min="15877" max="15877" width="11.42578125" style="9" customWidth="1"/>
    <col min="15878" max="15879" width="10.42578125" style="9" customWidth="1"/>
    <col min="15880" max="15880" width="12.85546875" style="9" customWidth="1"/>
    <col min="15881" max="15881" width="15.28515625" style="9" customWidth="1"/>
    <col min="15882" max="15883" width="9" style="9"/>
    <col min="15884" max="15884" width="10.5703125" style="9" customWidth="1"/>
    <col min="15885" max="15885" width="27.5703125" style="9" customWidth="1"/>
    <col min="15886" max="15886" width="11.28515625" style="9" customWidth="1"/>
    <col min="15887" max="16128" width="9" style="9"/>
    <col min="16129" max="16129" width="29.5703125" style="9" customWidth="1"/>
    <col min="16130" max="16130" width="11" style="9" customWidth="1"/>
    <col min="16131" max="16131" width="30.85546875" style="9" customWidth="1"/>
    <col min="16132" max="16132" width="18" style="9" customWidth="1"/>
    <col min="16133" max="16133" width="11.42578125" style="9" customWidth="1"/>
    <col min="16134" max="16135" width="10.42578125" style="9" customWidth="1"/>
    <col min="16136" max="16136" width="12.85546875" style="9" customWidth="1"/>
    <col min="16137" max="16137" width="15.28515625" style="9" customWidth="1"/>
    <col min="16138" max="16139" width="9" style="9"/>
    <col min="16140" max="16140" width="10.5703125" style="9" customWidth="1"/>
    <col min="16141" max="16141" width="27.5703125" style="9" customWidth="1"/>
    <col min="16142" max="16142" width="11.28515625" style="9" customWidth="1"/>
    <col min="16143" max="16384" width="9" style="9"/>
  </cols>
  <sheetData>
    <row r="1" spans="1:25" s="1" customFormat="1" ht="18.75">
      <c r="A1" s="29" t="s">
        <v>187</v>
      </c>
      <c r="L1" s="75"/>
      <c r="P1" s="81"/>
      <c r="Q1" s="81"/>
      <c r="U1" s="75"/>
      <c r="X1" s="81"/>
      <c r="Y1" s="2"/>
    </row>
    <row r="2" spans="1:25" s="1" customFormat="1" ht="18.75">
      <c r="A2" s="31" t="s">
        <v>196</v>
      </c>
      <c r="B2" s="3"/>
      <c r="C2" s="3"/>
      <c r="D2" s="3"/>
      <c r="E2" s="3"/>
      <c r="F2" s="3"/>
      <c r="G2" s="3"/>
      <c r="H2" s="3"/>
      <c r="I2" s="3"/>
      <c r="J2" s="3"/>
      <c r="K2" s="3"/>
      <c r="L2" s="76"/>
      <c r="M2" s="3"/>
      <c r="N2" s="3"/>
      <c r="O2" s="3"/>
      <c r="P2" s="82"/>
      <c r="Q2" s="82"/>
      <c r="R2" s="3"/>
      <c r="S2" s="3"/>
      <c r="T2" s="3"/>
      <c r="U2" s="76"/>
      <c r="V2" s="3"/>
      <c r="W2" s="3"/>
      <c r="X2" s="82"/>
      <c r="Y2" s="2"/>
    </row>
    <row r="3" spans="1:25" s="1" customFormat="1" ht="18.75">
      <c r="A3" s="32" t="str">
        <f>ค่าโทรศัพท์รวม!A3</f>
        <v>ส่วนราชการ.....................................................................</v>
      </c>
      <c r="B3" s="4"/>
      <c r="C3" s="4" t="str">
        <f>ค่าโทรศัพท์รวม!A4</f>
        <v>สำนักงานสาธารณสุขจังหวัด……………………………………….. สังกัด สำนักงานปลัดกระทรวงสาธารณสุข</v>
      </c>
      <c r="D3" s="4"/>
      <c r="E3" s="4"/>
      <c r="F3" s="4"/>
      <c r="G3" s="4"/>
      <c r="H3" s="4"/>
      <c r="I3" s="4"/>
      <c r="J3" s="4"/>
      <c r="K3" s="4"/>
      <c r="L3" s="77"/>
      <c r="M3" s="4"/>
      <c r="N3" s="4"/>
      <c r="O3" s="4"/>
      <c r="P3" s="83"/>
      <c r="Q3" s="83"/>
      <c r="R3" s="4"/>
      <c r="S3" s="4"/>
      <c r="T3" s="4"/>
      <c r="U3" s="77"/>
      <c r="V3" s="4"/>
      <c r="W3" s="4"/>
      <c r="X3" s="83"/>
      <c r="Y3" s="4"/>
    </row>
    <row r="4" spans="1:25" s="5" customFormat="1" ht="21" customHeight="1">
      <c r="A4" s="215" t="s">
        <v>0</v>
      </c>
      <c r="B4" s="215" t="s">
        <v>1</v>
      </c>
      <c r="C4" s="223" t="s">
        <v>2</v>
      </c>
      <c r="D4" s="223" t="s">
        <v>3</v>
      </c>
      <c r="E4" s="214" t="s">
        <v>4</v>
      </c>
      <c r="F4" s="214" t="s">
        <v>87</v>
      </c>
      <c r="G4" s="215" t="s">
        <v>86</v>
      </c>
      <c r="H4" s="216" t="s">
        <v>5</v>
      </c>
      <c r="I4" s="219" t="s">
        <v>6</v>
      </c>
      <c r="J4" s="219"/>
      <c r="K4" s="220" t="s">
        <v>7</v>
      </c>
      <c r="L4" s="221"/>
      <c r="M4" s="221"/>
      <c r="N4" s="221"/>
      <c r="O4" s="221"/>
      <c r="P4" s="222"/>
      <c r="Q4" s="239" t="s">
        <v>8</v>
      </c>
      <c r="R4" s="262"/>
      <c r="S4" s="240"/>
      <c r="T4" s="212" t="s">
        <v>9</v>
      </c>
      <c r="U4" s="213"/>
      <c r="V4" s="213"/>
      <c r="W4" s="213"/>
      <c r="X4" s="263" t="s">
        <v>204</v>
      </c>
      <c r="Y4" s="224" t="s">
        <v>91</v>
      </c>
    </row>
    <row r="5" spans="1:25" s="5" customFormat="1" ht="21" customHeight="1">
      <c r="A5" s="215"/>
      <c r="B5" s="215"/>
      <c r="C5" s="223"/>
      <c r="D5" s="223"/>
      <c r="E5" s="215"/>
      <c r="F5" s="215"/>
      <c r="G5" s="215"/>
      <c r="H5" s="217"/>
      <c r="I5" s="227" t="s">
        <v>10</v>
      </c>
      <c r="J5" s="227" t="s">
        <v>11</v>
      </c>
      <c r="K5" s="215" t="s">
        <v>12</v>
      </c>
      <c r="L5" s="229" t="s">
        <v>13</v>
      </c>
      <c r="M5" s="214" t="s">
        <v>14</v>
      </c>
      <c r="N5" s="231" t="s">
        <v>15</v>
      </c>
      <c r="O5" s="214" t="s">
        <v>90</v>
      </c>
      <c r="P5" s="233" t="s">
        <v>183</v>
      </c>
      <c r="Q5" s="125" t="s">
        <v>17</v>
      </c>
      <c r="R5" s="235" t="s">
        <v>16</v>
      </c>
      <c r="S5" s="235" t="s">
        <v>15</v>
      </c>
      <c r="T5" s="235" t="s">
        <v>89</v>
      </c>
      <c r="U5" s="238" t="s">
        <v>17</v>
      </c>
      <c r="V5" s="231" t="s">
        <v>15</v>
      </c>
      <c r="W5" s="212" t="s">
        <v>18</v>
      </c>
      <c r="X5" s="264"/>
      <c r="Y5" s="225"/>
    </row>
    <row r="6" spans="1:25" s="5" customFormat="1" ht="21" customHeight="1">
      <c r="A6" s="215"/>
      <c r="B6" s="215"/>
      <c r="C6" s="223"/>
      <c r="D6" s="223"/>
      <c r="E6" s="215"/>
      <c r="F6" s="215"/>
      <c r="G6" s="215"/>
      <c r="H6" s="218"/>
      <c r="I6" s="228"/>
      <c r="J6" s="228"/>
      <c r="K6" s="215"/>
      <c r="L6" s="229"/>
      <c r="M6" s="230"/>
      <c r="N6" s="232"/>
      <c r="O6" s="230"/>
      <c r="P6" s="234"/>
      <c r="Q6" s="126" t="s">
        <v>207</v>
      </c>
      <c r="R6" s="236"/>
      <c r="S6" s="237"/>
      <c r="T6" s="237"/>
      <c r="U6" s="238"/>
      <c r="V6" s="232"/>
      <c r="W6" s="212"/>
      <c r="X6" s="265"/>
      <c r="Y6" s="226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21" t="s">
        <v>24</v>
      </c>
      <c r="F7" s="6" t="s">
        <v>25</v>
      </c>
      <c r="G7" s="121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22" t="s">
        <v>31</v>
      </c>
      <c r="M7" s="6" t="s">
        <v>32</v>
      </c>
      <c r="N7" s="6" t="s">
        <v>33</v>
      </c>
      <c r="O7" s="6" t="s">
        <v>34</v>
      </c>
      <c r="P7" s="94" t="s">
        <v>35</v>
      </c>
      <c r="Q7" s="6" t="s">
        <v>37</v>
      </c>
      <c r="R7" s="6" t="s">
        <v>36</v>
      </c>
      <c r="S7" s="123" t="s">
        <v>38</v>
      </c>
      <c r="T7" s="6" t="s">
        <v>39</v>
      </c>
      <c r="U7" s="123" t="s">
        <v>40</v>
      </c>
      <c r="V7" s="6" t="s">
        <v>41</v>
      </c>
      <c r="W7" s="6" t="s">
        <v>100</v>
      </c>
      <c r="X7" s="130" t="s">
        <v>101</v>
      </c>
      <c r="Y7" s="123" t="s">
        <v>42</v>
      </c>
    </row>
    <row r="8" spans="1:25" s="8" customFormat="1" ht="24">
      <c r="A8" s="192">
        <f>ค่าโทรศัพท์รวม!A12</f>
        <v>0</v>
      </c>
      <c r="B8" s="192">
        <f>ค่าโทรศัพท์รวม!B12</f>
        <v>0</v>
      </c>
      <c r="C8" s="192">
        <f>ค่าโทรศัพท์รวม!C12</f>
        <v>0</v>
      </c>
      <c r="D8" s="192">
        <f>ค่าโทรศัพท์รวม!D12</f>
        <v>0</v>
      </c>
      <c r="E8" s="192">
        <f>ค่าโทรศัพท์รวม!E12</f>
        <v>0</v>
      </c>
      <c r="F8" s="192">
        <f>ค่าโทรศัพท์รวม!F12</f>
        <v>0</v>
      </c>
      <c r="G8" s="192">
        <f>ค่าโทรศัพท์รวม!G12</f>
        <v>0</v>
      </c>
      <c r="H8" s="192">
        <f>ค่าโทรศัพท์รวม!H12</f>
        <v>0</v>
      </c>
      <c r="I8" s="192">
        <f>ค่าโทรศัพท์รวม!I12</f>
        <v>0</v>
      </c>
      <c r="J8" s="192">
        <f>ค่าโทรศัพท์รวม!J12</f>
        <v>0</v>
      </c>
      <c r="K8" s="210"/>
      <c r="L8" s="194"/>
      <c r="M8" s="194"/>
      <c r="N8" s="195"/>
      <c r="O8" s="194"/>
      <c r="P8" s="196">
        <f>J8-N8</f>
        <v>0</v>
      </c>
      <c r="Q8" s="194"/>
      <c r="R8" s="197"/>
      <c r="S8" s="197"/>
      <c r="T8" s="198"/>
      <c r="U8" s="194"/>
      <c r="V8" s="199"/>
      <c r="W8" s="200"/>
      <c r="X8" s="131" t="str">
        <f>IF(Q8&lt;&gt;"",Q8-O8,"")</f>
        <v/>
      </c>
      <c r="Y8" s="208"/>
    </row>
    <row r="9" spans="1:25" s="8" customFormat="1" ht="24">
      <c r="A9" s="192">
        <f>ค่าโทรศัพท์รวม!A13</f>
        <v>0</v>
      </c>
      <c r="B9" s="192">
        <f>ค่าโทรศัพท์รวม!B13</f>
        <v>0</v>
      </c>
      <c r="C9" s="192">
        <f>ค่าโทรศัพท์รวม!C13</f>
        <v>0</v>
      </c>
      <c r="D9" s="192">
        <f>ค่าโทรศัพท์รวม!D13</f>
        <v>0</v>
      </c>
      <c r="E9" s="192">
        <f>ค่าโทรศัพท์รวม!E13</f>
        <v>0</v>
      </c>
      <c r="F9" s="192">
        <f>ค่าโทรศัพท์รวม!F13</f>
        <v>0</v>
      </c>
      <c r="G9" s="192">
        <f>ค่าโทรศัพท์รวม!G13</f>
        <v>0</v>
      </c>
      <c r="H9" s="192">
        <f>ค่าโทรศัพท์รวม!H13</f>
        <v>0</v>
      </c>
      <c r="I9" s="192">
        <f>ค่าโทรศัพท์รวม!I13</f>
        <v>0</v>
      </c>
      <c r="J9" s="192">
        <f>ค่าโทรศัพท์รวม!J13</f>
        <v>0</v>
      </c>
      <c r="K9" s="210"/>
      <c r="L9" s="194"/>
      <c r="M9" s="194"/>
      <c r="N9" s="195"/>
      <c r="O9" s="194"/>
      <c r="P9" s="196">
        <f t="shared" ref="P9:P72" si="0">J9-N9</f>
        <v>0</v>
      </c>
      <c r="Q9" s="194"/>
      <c r="R9" s="197"/>
      <c r="S9" s="197"/>
      <c r="T9" s="198"/>
      <c r="U9" s="194"/>
      <c r="V9" s="199"/>
      <c r="W9" s="200"/>
      <c r="X9" s="131" t="str">
        <f t="shared" ref="X9:X72" si="1">IF(Q9&lt;&gt;"",Q9-O9,"")</f>
        <v/>
      </c>
      <c r="Y9" s="208"/>
    </row>
    <row r="10" spans="1:25" s="8" customFormat="1" ht="24">
      <c r="A10" s="193">
        <f>ค่าโทรศัพท์รวม!A14</f>
        <v>0</v>
      </c>
      <c r="B10" s="193">
        <f>ค่าโทรศัพท์รวม!B14</f>
        <v>0</v>
      </c>
      <c r="C10" s="193">
        <f>ค่าโทรศัพท์รวม!C14</f>
        <v>0</v>
      </c>
      <c r="D10" s="193">
        <f>ค่าโทรศัพท์รวม!D14</f>
        <v>0</v>
      </c>
      <c r="E10" s="193">
        <f>ค่าโทรศัพท์รวม!E14</f>
        <v>0</v>
      </c>
      <c r="F10" s="193">
        <f>ค่าโทรศัพท์รวม!F14</f>
        <v>0</v>
      </c>
      <c r="G10" s="193">
        <f>ค่าโทรศัพท์รวม!G14</f>
        <v>0</v>
      </c>
      <c r="H10" s="193">
        <f>ค่าโทรศัพท์รวม!H14</f>
        <v>0</v>
      </c>
      <c r="I10" s="193">
        <f>ค่าโทรศัพท์รวม!I14</f>
        <v>0</v>
      </c>
      <c r="J10" s="193">
        <f>ค่าโทรศัพท์รวม!J14</f>
        <v>0</v>
      </c>
      <c r="K10" s="211"/>
      <c r="L10" s="201"/>
      <c r="M10" s="201"/>
      <c r="N10" s="202"/>
      <c r="O10" s="194"/>
      <c r="P10" s="196">
        <f t="shared" si="0"/>
        <v>0</v>
      </c>
      <c r="Q10" s="194"/>
      <c r="R10" s="203"/>
      <c r="S10" s="197"/>
      <c r="T10" s="157"/>
      <c r="U10" s="194"/>
      <c r="V10" s="199"/>
      <c r="W10" s="170"/>
      <c r="X10" s="131" t="str">
        <f t="shared" si="1"/>
        <v/>
      </c>
      <c r="Y10" s="209"/>
    </row>
    <row r="11" spans="1:25" s="8" customFormat="1" ht="24">
      <c r="A11" s="193">
        <f>ค่าโทรศัพท์รวม!A15</f>
        <v>0</v>
      </c>
      <c r="B11" s="193">
        <f>ค่าโทรศัพท์รวม!B15</f>
        <v>0</v>
      </c>
      <c r="C11" s="193">
        <f>ค่าโทรศัพท์รวม!C15</f>
        <v>0</v>
      </c>
      <c r="D11" s="193">
        <f>ค่าโทรศัพท์รวม!D15</f>
        <v>0</v>
      </c>
      <c r="E11" s="193">
        <f>ค่าโทรศัพท์รวม!E15</f>
        <v>0</v>
      </c>
      <c r="F11" s="193">
        <f>ค่าโทรศัพท์รวม!F15</f>
        <v>0</v>
      </c>
      <c r="G11" s="193">
        <f>ค่าโทรศัพท์รวม!G15</f>
        <v>0</v>
      </c>
      <c r="H11" s="193">
        <f>ค่าโทรศัพท์รวม!H15</f>
        <v>0</v>
      </c>
      <c r="I11" s="193">
        <f>ค่าโทรศัพท์รวม!I15</f>
        <v>0</v>
      </c>
      <c r="J11" s="193">
        <f>ค่าโทรศัพท์รวม!J15</f>
        <v>0</v>
      </c>
      <c r="K11" s="211"/>
      <c r="L11" s="201"/>
      <c r="M11" s="201"/>
      <c r="N11" s="202"/>
      <c r="O11" s="194"/>
      <c r="P11" s="196">
        <f t="shared" si="0"/>
        <v>0</v>
      </c>
      <c r="Q11" s="194"/>
      <c r="R11" s="203"/>
      <c r="S11" s="197"/>
      <c r="T11" s="204"/>
      <c r="U11" s="194"/>
      <c r="V11" s="199"/>
      <c r="W11" s="170"/>
      <c r="X11" s="131" t="str">
        <f t="shared" si="1"/>
        <v/>
      </c>
      <c r="Y11" s="209"/>
    </row>
    <row r="12" spans="1:25" s="8" customFormat="1" ht="24">
      <c r="A12" s="193">
        <f>ค่าโทรศัพท์รวม!A16</f>
        <v>0</v>
      </c>
      <c r="B12" s="193">
        <f>ค่าโทรศัพท์รวม!B16</f>
        <v>0</v>
      </c>
      <c r="C12" s="193">
        <f>ค่าโทรศัพท์รวม!C16</f>
        <v>0</v>
      </c>
      <c r="D12" s="193">
        <f>ค่าโทรศัพท์รวม!D16</f>
        <v>0</v>
      </c>
      <c r="E12" s="193">
        <f>ค่าโทรศัพท์รวม!E16</f>
        <v>0</v>
      </c>
      <c r="F12" s="193">
        <f>ค่าโทรศัพท์รวม!F16</f>
        <v>0</v>
      </c>
      <c r="G12" s="193">
        <f>ค่าโทรศัพท์รวม!G16</f>
        <v>0</v>
      </c>
      <c r="H12" s="193">
        <f>ค่าโทรศัพท์รวม!H16</f>
        <v>0</v>
      </c>
      <c r="I12" s="193">
        <f>ค่าโทรศัพท์รวม!I16</f>
        <v>0</v>
      </c>
      <c r="J12" s="193">
        <f>ค่าโทรศัพท์รวม!J16</f>
        <v>0</v>
      </c>
      <c r="K12" s="211"/>
      <c r="L12" s="201"/>
      <c r="M12" s="201"/>
      <c r="N12" s="202"/>
      <c r="O12" s="194"/>
      <c r="P12" s="196">
        <f t="shared" si="0"/>
        <v>0</v>
      </c>
      <c r="Q12" s="194"/>
      <c r="R12" s="203"/>
      <c r="S12" s="197"/>
      <c r="T12" s="157"/>
      <c r="U12" s="194"/>
      <c r="V12" s="199"/>
      <c r="W12" s="170"/>
      <c r="X12" s="131" t="str">
        <f t="shared" si="1"/>
        <v/>
      </c>
      <c r="Y12" s="209"/>
    </row>
    <row r="13" spans="1:25" s="8" customFormat="1" ht="24">
      <c r="A13" s="193">
        <f>ค่าโทรศัพท์รวม!A17</f>
        <v>0</v>
      </c>
      <c r="B13" s="193">
        <f>ค่าโทรศัพท์รวม!B17</f>
        <v>0</v>
      </c>
      <c r="C13" s="193">
        <f>ค่าโทรศัพท์รวม!C17</f>
        <v>0</v>
      </c>
      <c r="D13" s="193">
        <f>ค่าโทรศัพท์รวม!D17</f>
        <v>0</v>
      </c>
      <c r="E13" s="193">
        <f>ค่าโทรศัพท์รวม!E17</f>
        <v>0</v>
      </c>
      <c r="F13" s="193">
        <f>ค่าโทรศัพท์รวม!F17</f>
        <v>0</v>
      </c>
      <c r="G13" s="193">
        <f>ค่าโทรศัพท์รวม!G17</f>
        <v>0</v>
      </c>
      <c r="H13" s="193">
        <f>ค่าโทรศัพท์รวม!H17</f>
        <v>0</v>
      </c>
      <c r="I13" s="193">
        <f>ค่าโทรศัพท์รวม!I17</f>
        <v>0</v>
      </c>
      <c r="J13" s="193">
        <f>ค่าโทรศัพท์รวม!J17</f>
        <v>0</v>
      </c>
      <c r="K13" s="211"/>
      <c r="L13" s="201"/>
      <c r="M13" s="201"/>
      <c r="N13" s="202"/>
      <c r="O13" s="194"/>
      <c r="P13" s="196">
        <f t="shared" si="0"/>
        <v>0</v>
      </c>
      <c r="Q13" s="194"/>
      <c r="R13" s="203"/>
      <c r="S13" s="197"/>
      <c r="T13" s="204"/>
      <c r="U13" s="194"/>
      <c r="V13" s="199"/>
      <c r="W13" s="170"/>
      <c r="X13" s="131" t="str">
        <f t="shared" si="1"/>
        <v/>
      </c>
      <c r="Y13" s="209"/>
    </row>
    <row r="14" spans="1:25" s="8" customFormat="1" ht="24">
      <c r="A14" s="193">
        <f>ค่าโทรศัพท์รวม!A18</f>
        <v>0</v>
      </c>
      <c r="B14" s="193">
        <f>ค่าโทรศัพท์รวม!B18</f>
        <v>0</v>
      </c>
      <c r="C14" s="193">
        <f>ค่าโทรศัพท์รวม!C18</f>
        <v>0</v>
      </c>
      <c r="D14" s="193">
        <f>ค่าโทรศัพท์รวม!D18</f>
        <v>0</v>
      </c>
      <c r="E14" s="193">
        <f>ค่าโทรศัพท์รวม!E18</f>
        <v>0</v>
      </c>
      <c r="F14" s="193">
        <f>ค่าโทรศัพท์รวม!F18</f>
        <v>0</v>
      </c>
      <c r="G14" s="193">
        <f>ค่าโทรศัพท์รวม!G18</f>
        <v>0</v>
      </c>
      <c r="H14" s="193">
        <f>ค่าโทรศัพท์รวม!H18</f>
        <v>0</v>
      </c>
      <c r="I14" s="193">
        <f>ค่าโทรศัพท์รวม!I18</f>
        <v>0</v>
      </c>
      <c r="J14" s="193">
        <f>ค่าโทรศัพท์รวม!J18</f>
        <v>0</v>
      </c>
      <c r="K14" s="211"/>
      <c r="L14" s="201"/>
      <c r="M14" s="201"/>
      <c r="N14" s="202"/>
      <c r="O14" s="194"/>
      <c r="P14" s="196">
        <f t="shared" si="0"/>
        <v>0</v>
      </c>
      <c r="Q14" s="194"/>
      <c r="R14" s="203"/>
      <c r="S14" s="197"/>
      <c r="T14" s="157"/>
      <c r="U14" s="194"/>
      <c r="V14" s="199"/>
      <c r="W14" s="170"/>
      <c r="X14" s="131" t="str">
        <f t="shared" si="1"/>
        <v/>
      </c>
      <c r="Y14" s="209"/>
    </row>
    <row r="15" spans="1:25" s="8" customFormat="1" ht="24">
      <c r="A15" s="193">
        <f>ค่าโทรศัพท์รวม!A19</f>
        <v>0</v>
      </c>
      <c r="B15" s="193">
        <f>ค่าโทรศัพท์รวม!B19</f>
        <v>0</v>
      </c>
      <c r="C15" s="193">
        <f>ค่าโทรศัพท์รวม!C19</f>
        <v>0</v>
      </c>
      <c r="D15" s="193">
        <f>ค่าโทรศัพท์รวม!D19</f>
        <v>0</v>
      </c>
      <c r="E15" s="193">
        <f>ค่าโทรศัพท์รวม!E19</f>
        <v>0</v>
      </c>
      <c r="F15" s="193">
        <f>ค่าโทรศัพท์รวม!F19</f>
        <v>0</v>
      </c>
      <c r="G15" s="193">
        <f>ค่าโทรศัพท์รวม!G19</f>
        <v>0</v>
      </c>
      <c r="H15" s="193">
        <f>ค่าโทรศัพท์รวม!H19</f>
        <v>0</v>
      </c>
      <c r="I15" s="193">
        <f>ค่าโทรศัพท์รวม!I19</f>
        <v>0</v>
      </c>
      <c r="J15" s="193">
        <f>ค่าโทรศัพท์รวม!J19</f>
        <v>0</v>
      </c>
      <c r="K15" s="173"/>
      <c r="L15" s="201"/>
      <c r="M15" s="201"/>
      <c r="N15" s="205"/>
      <c r="O15" s="194"/>
      <c r="P15" s="196">
        <f t="shared" si="0"/>
        <v>0</v>
      </c>
      <c r="Q15" s="194"/>
      <c r="R15" s="203"/>
      <c r="S15" s="197"/>
      <c r="T15" s="204"/>
      <c r="U15" s="194"/>
      <c r="V15" s="199"/>
      <c r="W15" s="170"/>
      <c r="X15" s="131" t="str">
        <f t="shared" si="1"/>
        <v/>
      </c>
      <c r="Y15" s="209"/>
    </row>
    <row r="16" spans="1:25" s="8" customFormat="1" ht="24">
      <c r="A16" s="193">
        <f>ค่าโทรศัพท์รวม!A20</f>
        <v>0</v>
      </c>
      <c r="B16" s="193">
        <f>ค่าโทรศัพท์รวม!B20</f>
        <v>0</v>
      </c>
      <c r="C16" s="193">
        <f>ค่าโทรศัพท์รวม!C20</f>
        <v>0</v>
      </c>
      <c r="D16" s="193">
        <f>ค่าโทรศัพท์รวม!D20</f>
        <v>0</v>
      </c>
      <c r="E16" s="193">
        <f>ค่าโทรศัพท์รวม!E20</f>
        <v>0</v>
      </c>
      <c r="F16" s="193">
        <f>ค่าโทรศัพท์รวม!F20</f>
        <v>0</v>
      </c>
      <c r="G16" s="193">
        <f>ค่าโทรศัพท์รวม!G20</f>
        <v>0</v>
      </c>
      <c r="H16" s="193">
        <f>ค่าโทรศัพท์รวม!H20</f>
        <v>0</v>
      </c>
      <c r="I16" s="193">
        <f>ค่าโทรศัพท์รวม!I20</f>
        <v>0</v>
      </c>
      <c r="J16" s="193">
        <f>ค่าโทรศัพท์รวม!J20</f>
        <v>0</v>
      </c>
      <c r="K16" s="211"/>
      <c r="L16" s="201"/>
      <c r="M16" s="201"/>
      <c r="N16" s="206"/>
      <c r="O16" s="194"/>
      <c r="P16" s="196">
        <f t="shared" si="0"/>
        <v>0</v>
      </c>
      <c r="Q16" s="194"/>
      <c r="R16" s="203"/>
      <c r="S16" s="197"/>
      <c r="T16" s="204"/>
      <c r="U16" s="194"/>
      <c r="V16" s="199"/>
      <c r="W16" s="170"/>
      <c r="X16" s="131" t="str">
        <f t="shared" si="1"/>
        <v/>
      </c>
      <c r="Y16" s="209"/>
    </row>
    <row r="17" spans="1:25" s="8" customFormat="1" ht="24">
      <c r="A17" s="193">
        <f>ค่าโทรศัพท์รวม!A21</f>
        <v>0</v>
      </c>
      <c r="B17" s="193">
        <f>ค่าโทรศัพท์รวม!B21</f>
        <v>0</v>
      </c>
      <c r="C17" s="193">
        <f>ค่าโทรศัพท์รวม!C21</f>
        <v>0</v>
      </c>
      <c r="D17" s="193">
        <f>ค่าโทรศัพท์รวม!D21</f>
        <v>0</v>
      </c>
      <c r="E17" s="193">
        <f>ค่าโทรศัพท์รวม!E21</f>
        <v>0</v>
      </c>
      <c r="F17" s="193">
        <f>ค่าโทรศัพท์รวม!F21</f>
        <v>0</v>
      </c>
      <c r="G17" s="193">
        <f>ค่าโทรศัพท์รวม!G21</f>
        <v>0</v>
      </c>
      <c r="H17" s="193">
        <f>ค่าโทรศัพท์รวม!H21</f>
        <v>0</v>
      </c>
      <c r="I17" s="193">
        <f>ค่าโทรศัพท์รวม!I21</f>
        <v>0</v>
      </c>
      <c r="J17" s="193">
        <f>ค่าโทรศัพท์รวม!J21</f>
        <v>0</v>
      </c>
      <c r="K17" s="211"/>
      <c r="L17" s="201"/>
      <c r="M17" s="201"/>
      <c r="N17" s="206"/>
      <c r="O17" s="194"/>
      <c r="P17" s="196">
        <f t="shared" si="0"/>
        <v>0</v>
      </c>
      <c r="Q17" s="194"/>
      <c r="R17" s="203"/>
      <c r="S17" s="197"/>
      <c r="T17" s="204"/>
      <c r="U17" s="194"/>
      <c r="V17" s="199"/>
      <c r="W17" s="170"/>
      <c r="X17" s="131" t="str">
        <f t="shared" si="1"/>
        <v/>
      </c>
      <c r="Y17" s="209"/>
    </row>
    <row r="18" spans="1:25" s="8" customFormat="1" ht="24">
      <c r="A18" s="193">
        <f>ค่าโทรศัพท์รวม!A22</f>
        <v>0</v>
      </c>
      <c r="B18" s="193">
        <f>ค่าโทรศัพท์รวม!B22</f>
        <v>0</v>
      </c>
      <c r="C18" s="193">
        <f>ค่าโทรศัพท์รวม!C22</f>
        <v>0</v>
      </c>
      <c r="D18" s="193">
        <f>ค่าโทรศัพท์รวม!D22</f>
        <v>0</v>
      </c>
      <c r="E18" s="193">
        <f>ค่าโทรศัพท์รวม!E22</f>
        <v>0</v>
      </c>
      <c r="F18" s="193">
        <f>ค่าโทรศัพท์รวม!F22</f>
        <v>0</v>
      </c>
      <c r="G18" s="193">
        <f>ค่าโทรศัพท์รวม!G22</f>
        <v>0</v>
      </c>
      <c r="H18" s="193">
        <f>ค่าโทรศัพท์รวม!H22</f>
        <v>0</v>
      </c>
      <c r="I18" s="193">
        <f>ค่าโทรศัพท์รวม!I22</f>
        <v>0</v>
      </c>
      <c r="J18" s="193">
        <f>ค่าโทรศัพท์รวม!J22</f>
        <v>0</v>
      </c>
      <c r="K18" s="211"/>
      <c r="L18" s="201"/>
      <c r="M18" s="201"/>
      <c r="N18" s="206"/>
      <c r="O18" s="194"/>
      <c r="P18" s="196">
        <f t="shared" si="0"/>
        <v>0</v>
      </c>
      <c r="Q18" s="194"/>
      <c r="R18" s="203"/>
      <c r="S18" s="197"/>
      <c r="T18" s="204"/>
      <c r="U18" s="194"/>
      <c r="V18" s="199"/>
      <c r="W18" s="170"/>
      <c r="X18" s="131" t="str">
        <f t="shared" si="1"/>
        <v/>
      </c>
      <c r="Y18" s="209"/>
    </row>
    <row r="19" spans="1:25" s="8" customFormat="1" ht="24">
      <c r="A19" s="193">
        <f>ค่าโทรศัพท์รวม!A23</f>
        <v>0</v>
      </c>
      <c r="B19" s="193">
        <f>ค่าโทรศัพท์รวม!B23</f>
        <v>0</v>
      </c>
      <c r="C19" s="193">
        <f>ค่าโทรศัพท์รวม!C23</f>
        <v>0</v>
      </c>
      <c r="D19" s="193">
        <f>ค่าโทรศัพท์รวม!D23</f>
        <v>0</v>
      </c>
      <c r="E19" s="193">
        <f>ค่าโทรศัพท์รวม!E23</f>
        <v>0</v>
      </c>
      <c r="F19" s="193">
        <f>ค่าโทรศัพท์รวม!F23</f>
        <v>0</v>
      </c>
      <c r="G19" s="193">
        <f>ค่าโทรศัพท์รวม!G23</f>
        <v>0</v>
      </c>
      <c r="H19" s="193">
        <f>ค่าโทรศัพท์รวม!H23</f>
        <v>0</v>
      </c>
      <c r="I19" s="193">
        <f>ค่าโทรศัพท์รวม!I23</f>
        <v>0</v>
      </c>
      <c r="J19" s="193">
        <f>ค่าโทรศัพท์รวม!J23</f>
        <v>0</v>
      </c>
      <c r="K19" s="211"/>
      <c r="L19" s="201"/>
      <c r="M19" s="201"/>
      <c r="N19" s="206"/>
      <c r="O19" s="194"/>
      <c r="P19" s="196">
        <f t="shared" si="0"/>
        <v>0</v>
      </c>
      <c r="Q19" s="194"/>
      <c r="R19" s="203"/>
      <c r="S19" s="197"/>
      <c r="T19" s="204"/>
      <c r="U19" s="194"/>
      <c r="V19" s="199"/>
      <c r="W19" s="170"/>
      <c r="X19" s="131" t="str">
        <f t="shared" si="1"/>
        <v/>
      </c>
      <c r="Y19" s="209"/>
    </row>
    <row r="20" spans="1:25" s="8" customFormat="1" ht="24">
      <c r="A20" s="193">
        <f>ค่าโทรศัพท์รวม!A24</f>
        <v>0</v>
      </c>
      <c r="B20" s="193">
        <f>ค่าโทรศัพท์รวม!B24</f>
        <v>0</v>
      </c>
      <c r="C20" s="193">
        <f>ค่าโทรศัพท์รวม!C24</f>
        <v>0</v>
      </c>
      <c r="D20" s="193">
        <f>ค่าโทรศัพท์รวม!D24</f>
        <v>0</v>
      </c>
      <c r="E20" s="193">
        <f>ค่าโทรศัพท์รวม!E24</f>
        <v>0</v>
      </c>
      <c r="F20" s="193">
        <f>ค่าโทรศัพท์รวม!F24</f>
        <v>0</v>
      </c>
      <c r="G20" s="193">
        <f>ค่าโทรศัพท์รวม!G24</f>
        <v>0</v>
      </c>
      <c r="H20" s="193">
        <f>ค่าโทรศัพท์รวม!H24</f>
        <v>0</v>
      </c>
      <c r="I20" s="193">
        <f>ค่าโทรศัพท์รวม!I24</f>
        <v>0</v>
      </c>
      <c r="J20" s="193">
        <f>ค่าโทรศัพท์รวม!J24</f>
        <v>0</v>
      </c>
      <c r="K20" s="211"/>
      <c r="L20" s="201"/>
      <c r="M20" s="201"/>
      <c r="N20" s="206"/>
      <c r="O20" s="194"/>
      <c r="P20" s="196">
        <f t="shared" si="0"/>
        <v>0</v>
      </c>
      <c r="Q20" s="194"/>
      <c r="R20" s="203"/>
      <c r="S20" s="197"/>
      <c r="T20" s="204"/>
      <c r="U20" s="194"/>
      <c r="V20" s="199"/>
      <c r="W20" s="170"/>
      <c r="X20" s="131" t="str">
        <f t="shared" si="1"/>
        <v/>
      </c>
      <c r="Y20" s="209"/>
    </row>
    <row r="21" spans="1:25" s="8" customFormat="1" ht="24">
      <c r="A21" s="193">
        <f>ค่าโทรศัพท์รวม!A25</f>
        <v>0</v>
      </c>
      <c r="B21" s="193">
        <f>ค่าโทรศัพท์รวม!B25</f>
        <v>0</v>
      </c>
      <c r="C21" s="193">
        <f>ค่าโทรศัพท์รวม!C25</f>
        <v>0</v>
      </c>
      <c r="D21" s="193">
        <f>ค่าโทรศัพท์รวม!D25</f>
        <v>0</v>
      </c>
      <c r="E21" s="193">
        <f>ค่าโทรศัพท์รวม!E25</f>
        <v>0</v>
      </c>
      <c r="F21" s="193">
        <f>ค่าโทรศัพท์รวม!F25</f>
        <v>0</v>
      </c>
      <c r="G21" s="193">
        <f>ค่าโทรศัพท์รวม!G25</f>
        <v>0</v>
      </c>
      <c r="H21" s="193">
        <f>ค่าโทรศัพท์รวม!H25</f>
        <v>0</v>
      </c>
      <c r="I21" s="193">
        <f>ค่าโทรศัพท์รวม!I25</f>
        <v>0</v>
      </c>
      <c r="J21" s="193">
        <f>ค่าโทรศัพท์รวม!J25</f>
        <v>0</v>
      </c>
      <c r="K21" s="211"/>
      <c r="L21" s="201"/>
      <c r="M21" s="201"/>
      <c r="N21" s="206"/>
      <c r="O21" s="194"/>
      <c r="P21" s="196">
        <f t="shared" si="0"/>
        <v>0</v>
      </c>
      <c r="Q21" s="194"/>
      <c r="R21" s="203"/>
      <c r="S21" s="197"/>
      <c r="T21" s="204"/>
      <c r="U21" s="194"/>
      <c r="V21" s="199"/>
      <c r="W21" s="170"/>
      <c r="X21" s="131" t="str">
        <f t="shared" si="1"/>
        <v/>
      </c>
      <c r="Y21" s="209"/>
    </row>
    <row r="22" spans="1:25" s="8" customFormat="1" ht="24">
      <c r="A22" s="193">
        <f>ค่าโทรศัพท์รวม!A26</f>
        <v>0</v>
      </c>
      <c r="B22" s="193">
        <f>ค่าโทรศัพท์รวม!B26</f>
        <v>0</v>
      </c>
      <c r="C22" s="193">
        <f>ค่าโทรศัพท์รวม!C26</f>
        <v>0</v>
      </c>
      <c r="D22" s="193">
        <f>ค่าโทรศัพท์รวม!D26</f>
        <v>0</v>
      </c>
      <c r="E22" s="193">
        <f>ค่าโทรศัพท์รวม!E26</f>
        <v>0</v>
      </c>
      <c r="F22" s="193">
        <f>ค่าโทรศัพท์รวม!F26</f>
        <v>0</v>
      </c>
      <c r="G22" s="193">
        <f>ค่าโทรศัพท์รวม!G26</f>
        <v>0</v>
      </c>
      <c r="H22" s="193">
        <f>ค่าโทรศัพท์รวม!H26</f>
        <v>0</v>
      </c>
      <c r="I22" s="193">
        <f>ค่าโทรศัพท์รวม!I26</f>
        <v>0</v>
      </c>
      <c r="J22" s="193">
        <f>ค่าโทรศัพท์รวม!J26</f>
        <v>0</v>
      </c>
      <c r="K22" s="211"/>
      <c r="L22" s="201"/>
      <c r="M22" s="201"/>
      <c r="N22" s="206"/>
      <c r="O22" s="194"/>
      <c r="P22" s="196">
        <f t="shared" si="0"/>
        <v>0</v>
      </c>
      <c r="Q22" s="194"/>
      <c r="R22" s="203"/>
      <c r="S22" s="197"/>
      <c r="T22" s="204"/>
      <c r="U22" s="194"/>
      <c r="V22" s="199"/>
      <c r="W22" s="170"/>
      <c r="X22" s="131" t="str">
        <f t="shared" si="1"/>
        <v/>
      </c>
      <c r="Y22" s="209"/>
    </row>
    <row r="23" spans="1:25" s="8" customFormat="1" ht="24">
      <c r="A23" s="193">
        <f>ค่าโทรศัพท์รวม!A27</f>
        <v>0</v>
      </c>
      <c r="B23" s="193">
        <f>ค่าโทรศัพท์รวม!B27</f>
        <v>0</v>
      </c>
      <c r="C23" s="193">
        <f>ค่าโทรศัพท์รวม!C27</f>
        <v>0</v>
      </c>
      <c r="D23" s="193">
        <f>ค่าโทรศัพท์รวม!D27</f>
        <v>0</v>
      </c>
      <c r="E23" s="193">
        <f>ค่าโทรศัพท์รวม!E27</f>
        <v>0</v>
      </c>
      <c r="F23" s="193">
        <f>ค่าโทรศัพท์รวม!F27</f>
        <v>0</v>
      </c>
      <c r="G23" s="193">
        <f>ค่าโทรศัพท์รวม!G27</f>
        <v>0</v>
      </c>
      <c r="H23" s="193">
        <f>ค่าโทรศัพท์รวม!H27</f>
        <v>0</v>
      </c>
      <c r="I23" s="193">
        <f>ค่าโทรศัพท์รวม!I27</f>
        <v>0</v>
      </c>
      <c r="J23" s="193">
        <f>ค่าโทรศัพท์รวม!J27</f>
        <v>0</v>
      </c>
      <c r="K23" s="211"/>
      <c r="L23" s="201"/>
      <c r="M23" s="201"/>
      <c r="N23" s="206"/>
      <c r="O23" s="194"/>
      <c r="P23" s="196">
        <f t="shared" si="0"/>
        <v>0</v>
      </c>
      <c r="Q23" s="194"/>
      <c r="R23" s="203"/>
      <c r="S23" s="197"/>
      <c r="T23" s="204"/>
      <c r="U23" s="194"/>
      <c r="V23" s="199"/>
      <c r="W23" s="170"/>
      <c r="X23" s="131" t="str">
        <f t="shared" si="1"/>
        <v/>
      </c>
      <c r="Y23" s="209"/>
    </row>
    <row r="24" spans="1:25" s="8" customFormat="1" ht="24">
      <c r="A24" s="193">
        <f>ค่าโทรศัพท์รวม!A28</f>
        <v>0</v>
      </c>
      <c r="B24" s="193">
        <f>ค่าโทรศัพท์รวม!B28</f>
        <v>0</v>
      </c>
      <c r="C24" s="193">
        <f>ค่าโทรศัพท์รวม!C28</f>
        <v>0</v>
      </c>
      <c r="D24" s="193">
        <f>ค่าโทรศัพท์รวม!D28</f>
        <v>0</v>
      </c>
      <c r="E24" s="193">
        <f>ค่าโทรศัพท์รวม!E28</f>
        <v>0</v>
      </c>
      <c r="F24" s="193">
        <f>ค่าโทรศัพท์รวม!F28</f>
        <v>0</v>
      </c>
      <c r="G24" s="193">
        <f>ค่าโทรศัพท์รวม!G28</f>
        <v>0</v>
      </c>
      <c r="H24" s="193">
        <f>ค่าโทรศัพท์รวม!H28</f>
        <v>0</v>
      </c>
      <c r="I24" s="193">
        <f>ค่าโทรศัพท์รวม!I28</f>
        <v>0</v>
      </c>
      <c r="J24" s="193">
        <f>ค่าโทรศัพท์รวม!J28</f>
        <v>0</v>
      </c>
      <c r="K24" s="211"/>
      <c r="L24" s="201"/>
      <c r="M24" s="201"/>
      <c r="N24" s="206"/>
      <c r="O24" s="194"/>
      <c r="P24" s="196">
        <f t="shared" si="0"/>
        <v>0</v>
      </c>
      <c r="Q24" s="194"/>
      <c r="R24" s="203"/>
      <c r="S24" s="197"/>
      <c r="T24" s="204"/>
      <c r="U24" s="194"/>
      <c r="V24" s="199"/>
      <c r="W24" s="170"/>
      <c r="X24" s="131" t="str">
        <f t="shared" si="1"/>
        <v/>
      </c>
      <c r="Y24" s="209"/>
    </row>
    <row r="25" spans="1:25" s="8" customFormat="1" ht="24">
      <c r="A25" s="193">
        <f>ค่าโทรศัพท์รวม!A29</f>
        <v>0</v>
      </c>
      <c r="B25" s="193">
        <f>ค่าโทรศัพท์รวม!B29</f>
        <v>0</v>
      </c>
      <c r="C25" s="193">
        <f>ค่าโทรศัพท์รวม!C29</f>
        <v>0</v>
      </c>
      <c r="D25" s="193">
        <f>ค่าโทรศัพท์รวม!D29</f>
        <v>0</v>
      </c>
      <c r="E25" s="193">
        <f>ค่าโทรศัพท์รวม!E29</f>
        <v>0</v>
      </c>
      <c r="F25" s="193">
        <f>ค่าโทรศัพท์รวม!F29</f>
        <v>0</v>
      </c>
      <c r="G25" s="193">
        <f>ค่าโทรศัพท์รวม!G29</f>
        <v>0</v>
      </c>
      <c r="H25" s="193">
        <f>ค่าโทรศัพท์รวม!H29</f>
        <v>0</v>
      </c>
      <c r="I25" s="193">
        <f>ค่าโทรศัพท์รวม!I29</f>
        <v>0</v>
      </c>
      <c r="J25" s="193">
        <f>ค่าโทรศัพท์รวม!J29</f>
        <v>0</v>
      </c>
      <c r="K25" s="211"/>
      <c r="L25" s="201"/>
      <c r="M25" s="201"/>
      <c r="N25" s="206"/>
      <c r="O25" s="194"/>
      <c r="P25" s="196">
        <f t="shared" si="0"/>
        <v>0</v>
      </c>
      <c r="Q25" s="194"/>
      <c r="R25" s="203"/>
      <c r="S25" s="197"/>
      <c r="T25" s="204"/>
      <c r="U25" s="194"/>
      <c r="V25" s="199"/>
      <c r="W25" s="170"/>
      <c r="X25" s="131" t="str">
        <f t="shared" si="1"/>
        <v/>
      </c>
      <c r="Y25" s="209"/>
    </row>
    <row r="26" spans="1:25" s="8" customFormat="1" ht="24">
      <c r="A26" s="193">
        <f>ค่าโทรศัพท์รวม!A30</f>
        <v>0</v>
      </c>
      <c r="B26" s="193">
        <f>ค่าโทรศัพท์รวม!B30</f>
        <v>0</v>
      </c>
      <c r="C26" s="193">
        <f>ค่าโทรศัพท์รวม!C30</f>
        <v>0</v>
      </c>
      <c r="D26" s="193">
        <f>ค่าโทรศัพท์รวม!D30</f>
        <v>0</v>
      </c>
      <c r="E26" s="193">
        <f>ค่าโทรศัพท์รวม!E30</f>
        <v>0</v>
      </c>
      <c r="F26" s="193">
        <f>ค่าโทรศัพท์รวม!F30</f>
        <v>0</v>
      </c>
      <c r="G26" s="193">
        <f>ค่าโทรศัพท์รวม!G30</f>
        <v>0</v>
      </c>
      <c r="H26" s="193">
        <f>ค่าโทรศัพท์รวม!H30</f>
        <v>0</v>
      </c>
      <c r="I26" s="193">
        <f>ค่าโทรศัพท์รวม!I30</f>
        <v>0</v>
      </c>
      <c r="J26" s="193">
        <f>ค่าโทรศัพท์รวม!J30</f>
        <v>0</v>
      </c>
      <c r="K26" s="211"/>
      <c r="L26" s="201"/>
      <c r="M26" s="201"/>
      <c r="N26" s="206"/>
      <c r="O26" s="194"/>
      <c r="P26" s="196">
        <f t="shared" si="0"/>
        <v>0</v>
      </c>
      <c r="Q26" s="194"/>
      <c r="R26" s="203"/>
      <c r="S26" s="197"/>
      <c r="T26" s="204"/>
      <c r="U26" s="194"/>
      <c r="V26" s="199"/>
      <c r="W26" s="170"/>
      <c r="X26" s="131" t="str">
        <f t="shared" si="1"/>
        <v/>
      </c>
      <c r="Y26" s="209"/>
    </row>
    <row r="27" spans="1:25" s="8" customFormat="1" ht="24">
      <c r="A27" s="193">
        <f>ค่าโทรศัพท์รวม!A31</f>
        <v>0</v>
      </c>
      <c r="B27" s="193">
        <f>ค่าโทรศัพท์รวม!B31</f>
        <v>0</v>
      </c>
      <c r="C27" s="193">
        <f>ค่าโทรศัพท์รวม!C31</f>
        <v>0</v>
      </c>
      <c r="D27" s="193">
        <f>ค่าโทรศัพท์รวม!D31</f>
        <v>0</v>
      </c>
      <c r="E27" s="193">
        <f>ค่าโทรศัพท์รวม!E31</f>
        <v>0</v>
      </c>
      <c r="F27" s="193">
        <f>ค่าโทรศัพท์รวม!F31</f>
        <v>0</v>
      </c>
      <c r="G27" s="193">
        <f>ค่าโทรศัพท์รวม!G31</f>
        <v>0</v>
      </c>
      <c r="H27" s="193">
        <f>ค่าโทรศัพท์รวม!H31</f>
        <v>0</v>
      </c>
      <c r="I27" s="193">
        <f>ค่าโทรศัพท์รวม!I31</f>
        <v>0</v>
      </c>
      <c r="J27" s="193">
        <f>ค่าโทรศัพท์รวม!J31</f>
        <v>0</v>
      </c>
      <c r="K27" s="211"/>
      <c r="L27" s="201"/>
      <c r="M27" s="201"/>
      <c r="N27" s="206"/>
      <c r="O27" s="194"/>
      <c r="P27" s="196">
        <f t="shared" si="0"/>
        <v>0</v>
      </c>
      <c r="Q27" s="194"/>
      <c r="R27" s="203"/>
      <c r="S27" s="197"/>
      <c r="T27" s="204"/>
      <c r="U27" s="194"/>
      <c r="V27" s="199"/>
      <c r="W27" s="170"/>
      <c r="X27" s="131" t="str">
        <f t="shared" si="1"/>
        <v/>
      </c>
      <c r="Y27" s="209"/>
    </row>
    <row r="28" spans="1:25" s="8" customFormat="1" ht="24">
      <c r="A28" s="193">
        <f>ค่าโทรศัพท์รวม!A32</f>
        <v>0</v>
      </c>
      <c r="B28" s="193">
        <f>ค่าโทรศัพท์รวม!B32</f>
        <v>0</v>
      </c>
      <c r="C28" s="193">
        <f>ค่าโทรศัพท์รวม!C32</f>
        <v>0</v>
      </c>
      <c r="D28" s="193">
        <f>ค่าโทรศัพท์รวม!D32</f>
        <v>0</v>
      </c>
      <c r="E28" s="193">
        <f>ค่าโทรศัพท์รวม!E32</f>
        <v>0</v>
      </c>
      <c r="F28" s="193">
        <f>ค่าโทรศัพท์รวม!F32</f>
        <v>0</v>
      </c>
      <c r="G28" s="193">
        <f>ค่าโทรศัพท์รวม!G32</f>
        <v>0</v>
      </c>
      <c r="H28" s="193">
        <f>ค่าโทรศัพท์รวม!H32</f>
        <v>0</v>
      </c>
      <c r="I28" s="193">
        <f>ค่าโทรศัพท์รวม!I32</f>
        <v>0</v>
      </c>
      <c r="J28" s="193">
        <f>ค่าโทรศัพท์รวม!J32</f>
        <v>0</v>
      </c>
      <c r="K28" s="211"/>
      <c r="L28" s="201"/>
      <c r="M28" s="201"/>
      <c r="N28" s="206"/>
      <c r="O28" s="194"/>
      <c r="P28" s="196">
        <f t="shared" si="0"/>
        <v>0</v>
      </c>
      <c r="Q28" s="194"/>
      <c r="R28" s="203"/>
      <c r="S28" s="197"/>
      <c r="T28" s="204"/>
      <c r="U28" s="194"/>
      <c r="V28" s="199"/>
      <c r="W28" s="170"/>
      <c r="X28" s="131" t="str">
        <f t="shared" si="1"/>
        <v/>
      </c>
      <c r="Y28" s="209"/>
    </row>
    <row r="29" spans="1:25" s="8" customFormat="1" ht="24">
      <c r="A29" s="193">
        <f>ค่าโทรศัพท์รวม!A33</f>
        <v>0</v>
      </c>
      <c r="B29" s="193">
        <f>ค่าโทรศัพท์รวม!B33</f>
        <v>0</v>
      </c>
      <c r="C29" s="193">
        <f>ค่าโทรศัพท์รวม!C33</f>
        <v>0</v>
      </c>
      <c r="D29" s="193">
        <f>ค่าโทรศัพท์รวม!D33</f>
        <v>0</v>
      </c>
      <c r="E29" s="193">
        <f>ค่าโทรศัพท์รวม!E33</f>
        <v>0</v>
      </c>
      <c r="F29" s="193">
        <f>ค่าโทรศัพท์รวม!F33</f>
        <v>0</v>
      </c>
      <c r="G29" s="193">
        <f>ค่าโทรศัพท์รวม!G33</f>
        <v>0</v>
      </c>
      <c r="H29" s="193">
        <f>ค่าโทรศัพท์รวม!H33</f>
        <v>0</v>
      </c>
      <c r="I29" s="193">
        <f>ค่าโทรศัพท์รวม!I33</f>
        <v>0</v>
      </c>
      <c r="J29" s="193">
        <f>ค่าโทรศัพท์รวม!J33</f>
        <v>0</v>
      </c>
      <c r="K29" s="211"/>
      <c r="L29" s="201"/>
      <c r="M29" s="201"/>
      <c r="N29" s="206"/>
      <c r="O29" s="194"/>
      <c r="P29" s="196">
        <f t="shared" si="0"/>
        <v>0</v>
      </c>
      <c r="Q29" s="194"/>
      <c r="R29" s="203"/>
      <c r="S29" s="197"/>
      <c r="T29" s="204"/>
      <c r="U29" s="194"/>
      <c r="V29" s="199"/>
      <c r="W29" s="170"/>
      <c r="X29" s="131" t="str">
        <f t="shared" si="1"/>
        <v/>
      </c>
      <c r="Y29" s="209"/>
    </row>
    <row r="30" spans="1:25" s="8" customFormat="1" ht="24">
      <c r="A30" s="193">
        <f>ค่าโทรศัพท์รวม!A34</f>
        <v>0</v>
      </c>
      <c r="B30" s="193">
        <f>ค่าโทรศัพท์รวม!B34</f>
        <v>0</v>
      </c>
      <c r="C30" s="193">
        <f>ค่าโทรศัพท์รวม!C34</f>
        <v>0</v>
      </c>
      <c r="D30" s="193">
        <f>ค่าโทรศัพท์รวม!D34</f>
        <v>0</v>
      </c>
      <c r="E30" s="193">
        <f>ค่าโทรศัพท์รวม!E34</f>
        <v>0</v>
      </c>
      <c r="F30" s="193">
        <f>ค่าโทรศัพท์รวม!F34</f>
        <v>0</v>
      </c>
      <c r="G30" s="193">
        <f>ค่าโทรศัพท์รวม!G34</f>
        <v>0</v>
      </c>
      <c r="H30" s="193">
        <f>ค่าโทรศัพท์รวม!H34</f>
        <v>0</v>
      </c>
      <c r="I30" s="193">
        <f>ค่าโทรศัพท์รวม!I34</f>
        <v>0</v>
      </c>
      <c r="J30" s="193">
        <f>ค่าโทรศัพท์รวม!J34</f>
        <v>0</v>
      </c>
      <c r="K30" s="211"/>
      <c r="L30" s="201"/>
      <c r="M30" s="201"/>
      <c r="N30" s="206"/>
      <c r="O30" s="194"/>
      <c r="P30" s="196">
        <f t="shared" si="0"/>
        <v>0</v>
      </c>
      <c r="Q30" s="194"/>
      <c r="R30" s="203"/>
      <c r="S30" s="197"/>
      <c r="T30" s="204"/>
      <c r="U30" s="194"/>
      <c r="V30" s="199"/>
      <c r="W30" s="170"/>
      <c r="X30" s="131" t="str">
        <f t="shared" si="1"/>
        <v/>
      </c>
      <c r="Y30" s="209"/>
    </row>
    <row r="31" spans="1:25" s="8" customFormat="1" ht="24">
      <c r="A31" s="193">
        <f>ค่าโทรศัพท์รวม!A35</f>
        <v>0</v>
      </c>
      <c r="B31" s="193">
        <f>ค่าโทรศัพท์รวม!B35</f>
        <v>0</v>
      </c>
      <c r="C31" s="193">
        <f>ค่าโทรศัพท์รวม!C35</f>
        <v>0</v>
      </c>
      <c r="D31" s="193">
        <f>ค่าโทรศัพท์รวม!D35</f>
        <v>0</v>
      </c>
      <c r="E31" s="193">
        <f>ค่าโทรศัพท์รวม!E35</f>
        <v>0</v>
      </c>
      <c r="F31" s="193">
        <f>ค่าโทรศัพท์รวม!F35</f>
        <v>0</v>
      </c>
      <c r="G31" s="193">
        <f>ค่าโทรศัพท์รวม!G35</f>
        <v>0</v>
      </c>
      <c r="H31" s="193">
        <f>ค่าโทรศัพท์รวม!H35</f>
        <v>0</v>
      </c>
      <c r="I31" s="193">
        <f>ค่าโทรศัพท์รวม!I35</f>
        <v>0</v>
      </c>
      <c r="J31" s="193">
        <f>ค่าโทรศัพท์รวม!J35</f>
        <v>0</v>
      </c>
      <c r="K31" s="211"/>
      <c r="L31" s="201"/>
      <c r="M31" s="201"/>
      <c r="N31" s="206"/>
      <c r="O31" s="194"/>
      <c r="P31" s="196">
        <f t="shared" si="0"/>
        <v>0</v>
      </c>
      <c r="Q31" s="194"/>
      <c r="R31" s="203"/>
      <c r="S31" s="197"/>
      <c r="T31" s="204"/>
      <c r="U31" s="194"/>
      <c r="V31" s="199"/>
      <c r="W31" s="170"/>
      <c r="X31" s="131" t="str">
        <f t="shared" si="1"/>
        <v/>
      </c>
      <c r="Y31" s="209"/>
    </row>
    <row r="32" spans="1:25" s="8" customFormat="1" ht="24">
      <c r="A32" s="193">
        <f>ค่าโทรศัพท์รวม!A36</f>
        <v>0</v>
      </c>
      <c r="B32" s="193">
        <f>ค่าโทรศัพท์รวม!B36</f>
        <v>0</v>
      </c>
      <c r="C32" s="193">
        <f>ค่าโทรศัพท์รวม!C36</f>
        <v>0</v>
      </c>
      <c r="D32" s="193">
        <f>ค่าโทรศัพท์รวม!D36</f>
        <v>0</v>
      </c>
      <c r="E32" s="193">
        <f>ค่าโทรศัพท์รวม!E36</f>
        <v>0</v>
      </c>
      <c r="F32" s="193">
        <f>ค่าโทรศัพท์รวม!F36</f>
        <v>0</v>
      </c>
      <c r="G32" s="193">
        <f>ค่าโทรศัพท์รวม!G36</f>
        <v>0</v>
      </c>
      <c r="H32" s="193">
        <f>ค่าโทรศัพท์รวม!H36</f>
        <v>0</v>
      </c>
      <c r="I32" s="193">
        <f>ค่าโทรศัพท์รวม!I36</f>
        <v>0</v>
      </c>
      <c r="J32" s="193">
        <f>ค่าโทรศัพท์รวม!J36</f>
        <v>0</v>
      </c>
      <c r="K32" s="211"/>
      <c r="L32" s="201"/>
      <c r="M32" s="201"/>
      <c r="N32" s="206"/>
      <c r="O32" s="194"/>
      <c r="P32" s="196">
        <f t="shared" si="0"/>
        <v>0</v>
      </c>
      <c r="Q32" s="194"/>
      <c r="R32" s="203"/>
      <c r="S32" s="197"/>
      <c r="T32" s="204"/>
      <c r="U32" s="194"/>
      <c r="V32" s="199"/>
      <c r="W32" s="170"/>
      <c r="X32" s="131" t="str">
        <f t="shared" si="1"/>
        <v/>
      </c>
      <c r="Y32" s="209"/>
    </row>
    <row r="33" spans="1:25" s="8" customFormat="1" ht="24">
      <c r="A33" s="193">
        <f>ค่าโทรศัพท์รวม!A37</f>
        <v>0</v>
      </c>
      <c r="B33" s="193">
        <f>ค่าโทรศัพท์รวม!B37</f>
        <v>0</v>
      </c>
      <c r="C33" s="193">
        <f>ค่าโทรศัพท์รวม!C37</f>
        <v>0</v>
      </c>
      <c r="D33" s="193">
        <f>ค่าโทรศัพท์รวม!D37</f>
        <v>0</v>
      </c>
      <c r="E33" s="193">
        <f>ค่าโทรศัพท์รวม!E37</f>
        <v>0</v>
      </c>
      <c r="F33" s="193">
        <f>ค่าโทรศัพท์รวม!F37</f>
        <v>0</v>
      </c>
      <c r="G33" s="193">
        <f>ค่าโทรศัพท์รวม!G37</f>
        <v>0</v>
      </c>
      <c r="H33" s="193">
        <f>ค่าโทรศัพท์รวม!H37</f>
        <v>0</v>
      </c>
      <c r="I33" s="193">
        <f>ค่าโทรศัพท์รวม!I37</f>
        <v>0</v>
      </c>
      <c r="J33" s="193">
        <f>ค่าโทรศัพท์รวม!J37</f>
        <v>0</v>
      </c>
      <c r="K33" s="211"/>
      <c r="L33" s="201"/>
      <c r="M33" s="201"/>
      <c r="N33" s="206"/>
      <c r="O33" s="194"/>
      <c r="P33" s="196">
        <f t="shared" si="0"/>
        <v>0</v>
      </c>
      <c r="Q33" s="194"/>
      <c r="R33" s="203"/>
      <c r="S33" s="197"/>
      <c r="T33" s="204"/>
      <c r="U33" s="194"/>
      <c r="V33" s="199"/>
      <c r="W33" s="170"/>
      <c r="X33" s="131" t="str">
        <f t="shared" si="1"/>
        <v/>
      </c>
      <c r="Y33" s="209"/>
    </row>
    <row r="34" spans="1:25" s="8" customFormat="1" ht="24">
      <c r="A34" s="193">
        <f>ค่าโทรศัพท์รวม!A38</f>
        <v>0</v>
      </c>
      <c r="B34" s="193">
        <f>ค่าโทรศัพท์รวม!B38</f>
        <v>0</v>
      </c>
      <c r="C34" s="193">
        <f>ค่าโทรศัพท์รวม!C38</f>
        <v>0</v>
      </c>
      <c r="D34" s="193">
        <f>ค่าโทรศัพท์รวม!D38</f>
        <v>0</v>
      </c>
      <c r="E34" s="193">
        <f>ค่าโทรศัพท์รวม!E38</f>
        <v>0</v>
      </c>
      <c r="F34" s="193">
        <f>ค่าโทรศัพท์รวม!F38</f>
        <v>0</v>
      </c>
      <c r="G34" s="193">
        <f>ค่าโทรศัพท์รวม!G38</f>
        <v>0</v>
      </c>
      <c r="H34" s="193">
        <f>ค่าโทรศัพท์รวม!H38</f>
        <v>0</v>
      </c>
      <c r="I34" s="193">
        <f>ค่าโทรศัพท์รวม!I38</f>
        <v>0</v>
      </c>
      <c r="J34" s="193">
        <f>ค่าโทรศัพท์รวม!J38</f>
        <v>0</v>
      </c>
      <c r="K34" s="211"/>
      <c r="L34" s="201"/>
      <c r="M34" s="201"/>
      <c r="N34" s="206"/>
      <c r="O34" s="194"/>
      <c r="P34" s="196">
        <f t="shared" si="0"/>
        <v>0</v>
      </c>
      <c r="Q34" s="194"/>
      <c r="R34" s="203"/>
      <c r="S34" s="197"/>
      <c r="T34" s="204"/>
      <c r="U34" s="194"/>
      <c r="V34" s="199"/>
      <c r="W34" s="170"/>
      <c r="X34" s="131" t="str">
        <f t="shared" si="1"/>
        <v/>
      </c>
      <c r="Y34" s="209"/>
    </row>
    <row r="35" spans="1:25" s="8" customFormat="1" ht="24">
      <c r="A35" s="193">
        <f>ค่าโทรศัพท์รวม!A39</f>
        <v>0</v>
      </c>
      <c r="B35" s="193">
        <f>ค่าโทรศัพท์รวม!B39</f>
        <v>0</v>
      </c>
      <c r="C35" s="193">
        <f>ค่าโทรศัพท์รวม!C39</f>
        <v>0</v>
      </c>
      <c r="D35" s="193">
        <f>ค่าโทรศัพท์รวม!D39</f>
        <v>0</v>
      </c>
      <c r="E35" s="193">
        <f>ค่าโทรศัพท์รวม!E39</f>
        <v>0</v>
      </c>
      <c r="F35" s="193">
        <f>ค่าโทรศัพท์รวม!F39</f>
        <v>0</v>
      </c>
      <c r="G35" s="193">
        <f>ค่าโทรศัพท์รวม!G39</f>
        <v>0</v>
      </c>
      <c r="H35" s="193">
        <f>ค่าโทรศัพท์รวม!H39</f>
        <v>0</v>
      </c>
      <c r="I35" s="193">
        <f>ค่าโทรศัพท์รวม!I39</f>
        <v>0</v>
      </c>
      <c r="J35" s="193">
        <f>ค่าโทรศัพท์รวม!J39</f>
        <v>0</v>
      </c>
      <c r="K35" s="211"/>
      <c r="L35" s="201"/>
      <c r="M35" s="201"/>
      <c r="N35" s="206"/>
      <c r="O35" s="194"/>
      <c r="P35" s="196">
        <f t="shared" si="0"/>
        <v>0</v>
      </c>
      <c r="Q35" s="194"/>
      <c r="R35" s="203"/>
      <c r="S35" s="197"/>
      <c r="T35" s="204"/>
      <c r="U35" s="194"/>
      <c r="V35" s="199"/>
      <c r="W35" s="170"/>
      <c r="X35" s="131" t="str">
        <f t="shared" si="1"/>
        <v/>
      </c>
      <c r="Y35" s="209"/>
    </row>
    <row r="36" spans="1:25" s="8" customFormat="1" ht="24">
      <c r="A36" s="193">
        <f>ค่าโทรศัพท์รวม!A40</f>
        <v>0</v>
      </c>
      <c r="B36" s="193">
        <f>ค่าโทรศัพท์รวม!B40</f>
        <v>0</v>
      </c>
      <c r="C36" s="193">
        <f>ค่าโทรศัพท์รวม!C40</f>
        <v>0</v>
      </c>
      <c r="D36" s="193">
        <f>ค่าโทรศัพท์รวม!D40</f>
        <v>0</v>
      </c>
      <c r="E36" s="193">
        <f>ค่าโทรศัพท์รวม!E40</f>
        <v>0</v>
      </c>
      <c r="F36" s="193">
        <f>ค่าโทรศัพท์รวม!F40</f>
        <v>0</v>
      </c>
      <c r="G36" s="193">
        <f>ค่าโทรศัพท์รวม!G40</f>
        <v>0</v>
      </c>
      <c r="H36" s="193">
        <f>ค่าโทรศัพท์รวม!H40</f>
        <v>0</v>
      </c>
      <c r="I36" s="193">
        <f>ค่าโทรศัพท์รวม!I40</f>
        <v>0</v>
      </c>
      <c r="J36" s="193">
        <f>ค่าโทรศัพท์รวม!J40</f>
        <v>0</v>
      </c>
      <c r="K36" s="211"/>
      <c r="L36" s="201"/>
      <c r="M36" s="201"/>
      <c r="N36" s="207"/>
      <c r="O36" s="194"/>
      <c r="P36" s="196">
        <f t="shared" si="0"/>
        <v>0</v>
      </c>
      <c r="Q36" s="194"/>
      <c r="R36" s="203"/>
      <c r="S36" s="197"/>
      <c r="T36" s="204"/>
      <c r="U36" s="194"/>
      <c r="V36" s="199"/>
      <c r="W36" s="170"/>
      <c r="X36" s="131" t="str">
        <f t="shared" si="1"/>
        <v/>
      </c>
      <c r="Y36" s="209"/>
    </row>
    <row r="37" spans="1:25" s="8" customFormat="1" ht="24">
      <c r="A37" s="193">
        <f>ค่าโทรศัพท์รวม!A41</f>
        <v>0</v>
      </c>
      <c r="B37" s="193">
        <f>ค่าโทรศัพท์รวม!B41</f>
        <v>0</v>
      </c>
      <c r="C37" s="193">
        <f>ค่าโทรศัพท์รวม!C41</f>
        <v>0</v>
      </c>
      <c r="D37" s="193">
        <f>ค่าโทรศัพท์รวม!D41</f>
        <v>0</v>
      </c>
      <c r="E37" s="193">
        <f>ค่าโทรศัพท์รวม!E41</f>
        <v>0</v>
      </c>
      <c r="F37" s="193">
        <f>ค่าโทรศัพท์รวม!F41</f>
        <v>0</v>
      </c>
      <c r="G37" s="193">
        <f>ค่าโทรศัพท์รวม!G41</f>
        <v>0</v>
      </c>
      <c r="H37" s="193">
        <f>ค่าโทรศัพท์รวม!H41</f>
        <v>0</v>
      </c>
      <c r="I37" s="193">
        <f>ค่าโทรศัพท์รวม!I41</f>
        <v>0</v>
      </c>
      <c r="J37" s="193">
        <f>ค่าโทรศัพท์รวม!J41</f>
        <v>0</v>
      </c>
      <c r="K37" s="211"/>
      <c r="L37" s="201"/>
      <c r="M37" s="201"/>
      <c r="N37" s="206"/>
      <c r="O37" s="194"/>
      <c r="P37" s="196">
        <f t="shared" si="0"/>
        <v>0</v>
      </c>
      <c r="Q37" s="194"/>
      <c r="R37" s="203"/>
      <c r="S37" s="197"/>
      <c r="T37" s="204"/>
      <c r="U37" s="194"/>
      <c r="V37" s="199"/>
      <c r="W37" s="170"/>
      <c r="X37" s="131" t="str">
        <f t="shared" si="1"/>
        <v/>
      </c>
      <c r="Y37" s="209"/>
    </row>
    <row r="38" spans="1:25" s="8" customFormat="1" ht="24">
      <c r="A38" s="193">
        <f>ค่าโทรศัพท์รวม!A42</f>
        <v>0</v>
      </c>
      <c r="B38" s="193">
        <f>ค่าโทรศัพท์รวม!B42</f>
        <v>0</v>
      </c>
      <c r="C38" s="193">
        <f>ค่าโทรศัพท์รวม!C42</f>
        <v>0</v>
      </c>
      <c r="D38" s="193">
        <f>ค่าโทรศัพท์รวม!D42</f>
        <v>0</v>
      </c>
      <c r="E38" s="193">
        <f>ค่าโทรศัพท์รวม!E42</f>
        <v>0</v>
      </c>
      <c r="F38" s="193">
        <f>ค่าโทรศัพท์รวม!F42</f>
        <v>0</v>
      </c>
      <c r="G38" s="193">
        <f>ค่าโทรศัพท์รวม!G42</f>
        <v>0</v>
      </c>
      <c r="H38" s="193">
        <f>ค่าโทรศัพท์รวม!H42</f>
        <v>0</v>
      </c>
      <c r="I38" s="193">
        <f>ค่าโทรศัพท์รวม!I42</f>
        <v>0</v>
      </c>
      <c r="J38" s="193">
        <f>ค่าโทรศัพท์รวม!J42</f>
        <v>0</v>
      </c>
      <c r="K38" s="211"/>
      <c r="L38" s="201"/>
      <c r="M38" s="201"/>
      <c r="N38" s="206"/>
      <c r="O38" s="194"/>
      <c r="P38" s="196">
        <f t="shared" si="0"/>
        <v>0</v>
      </c>
      <c r="Q38" s="194"/>
      <c r="R38" s="203"/>
      <c r="S38" s="197"/>
      <c r="T38" s="204"/>
      <c r="U38" s="194"/>
      <c r="V38" s="199"/>
      <c r="W38" s="170"/>
      <c r="X38" s="131" t="str">
        <f t="shared" si="1"/>
        <v/>
      </c>
      <c r="Y38" s="209"/>
    </row>
    <row r="39" spans="1:25" s="8" customFormat="1" ht="24">
      <c r="A39" s="193">
        <f>ค่าโทรศัพท์รวม!A43</f>
        <v>0</v>
      </c>
      <c r="B39" s="193">
        <f>ค่าโทรศัพท์รวม!B43</f>
        <v>0</v>
      </c>
      <c r="C39" s="193">
        <f>ค่าโทรศัพท์รวม!C43</f>
        <v>0</v>
      </c>
      <c r="D39" s="193">
        <f>ค่าโทรศัพท์รวม!D43</f>
        <v>0</v>
      </c>
      <c r="E39" s="193">
        <f>ค่าโทรศัพท์รวม!E43</f>
        <v>0</v>
      </c>
      <c r="F39" s="193">
        <f>ค่าโทรศัพท์รวม!F43</f>
        <v>0</v>
      </c>
      <c r="G39" s="193">
        <f>ค่าโทรศัพท์รวม!G43</f>
        <v>0</v>
      </c>
      <c r="H39" s="193">
        <f>ค่าโทรศัพท์รวม!H43</f>
        <v>0</v>
      </c>
      <c r="I39" s="193">
        <f>ค่าโทรศัพท์รวม!I43</f>
        <v>0</v>
      </c>
      <c r="J39" s="193">
        <f>ค่าโทรศัพท์รวม!J43</f>
        <v>0</v>
      </c>
      <c r="K39" s="211"/>
      <c r="L39" s="201"/>
      <c r="M39" s="201"/>
      <c r="N39" s="206"/>
      <c r="O39" s="194"/>
      <c r="P39" s="196">
        <f t="shared" si="0"/>
        <v>0</v>
      </c>
      <c r="Q39" s="194"/>
      <c r="R39" s="203"/>
      <c r="S39" s="197"/>
      <c r="T39" s="204"/>
      <c r="U39" s="194"/>
      <c r="V39" s="199"/>
      <c r="W39" s="170"/>
      <c r="X39" s="131" t="str">
        <f t="shared" si="1"/>
        <v/>
      </c>
      <c r="Y39" s="209"/>
    </row>
    <row r="40" spans="1:25" s="8" customFormat="1" ht="24">
      <c r="A40" s="193">
        <f>ค่าโทรศัพท์รวม!A44</f>
        <v>0</v>
      </c>
      <c r="B40" s="193">
        <f>ค่าโทรศัพท์รวม!B44</f>
        <v>0</v>
      </c>
      <c r="C40" s="193">
        <f>ค่าโทรศัพท์รวม!C44</f>
        <v>0</v>
      </c>
      <c r="D40" s="193">
        <f>ค่าโทรศัพท์รวม!D44</f>
        <v>0</v>
      </c>
      <c r="E40" s="193">
        <f>ค่าโทรศัพท์รวม!E44</f>
        <v>0</v>
      </c>
      <c r="F40" s="193">
        <f>ค่าโทรศัพท์รวม!F44</f>
        <v>0</v>
      </c>
      <c r="G40" s="193">
        <f>ค่าโทรศัพท์รวม!G44</f>
        <v>0</v>
      </c>
      <c r="H40" s="193">
        <f>ค่าโทรศัพท์รวม!H44</f>
        <v>0</v>
      </c>
      <c r="I40" s="193">
        <f>ค่าโทรศัพท์รวม!I44</f>
        <v>0</v>
      </c>
      <c r="J40" s="193">
        <f>ค่าโทรศัพท์รวม!J44</f>
        <v>0</v>
      </c>
      <c r="K40" s="211"/>
      <c r="L40" s="201"/>
      <c r="M40" s="201"/>
      <c r="N40" s="206"/>
      <c r="O40" s="194"/>
      <c r="P40" s="196">
        <f t="shared" si="0"/>
        <v>0</v>
      </c>
      <c r="Q40" s="194"/>
      <c r="R40" s="203"/>
      <c r="S40" s="197"/>
      <c r="T40" s="204"/>
      <c r="U40" s="194"/>
      <c r="V40" s="199"/>
      <c r="W40" s="170"/>
      <c r="X40" s="131" t="str">
        <f t="shared" si="1"/>
        <v/>
      </c>
      <c r="Y40" s="209"/>
    </row>
    <row r="41" spans="1:25" s="8" customFormat="1" ht="24">
      <c r="A41" s="193">
        <f>ค่าโทรศัพท์รวม!A45</f>
        <v>0</v>
      </c>
      <c r="B41" s="193">
        <f>ค่าโทรศัพท์รวม!B45</f>
        <v>0</v>
      </c>
      <c r="C41" s="193">
        <f>ค่าโทรศัพท์รวม!C45</f>
        <v>0</v>
      </c>
      <c r="D41" s="193">
        <f>ค่าโทรศัพท์รวม!D45</f>
        <v>0</v>
      </c>
      <c r="E41" s="193">
        <f>ค่าโทรศัพท์รวม!E45</f>
        <v>0</v>
      </c>
      <c r="F41" s="193">
        <f>ค่าโทรศัพท์รวม!F45</f>
        <v>0</v>
      </c>
      <c r="G41" s="193">
        <f>ค่าโทรศัพท์รวม!G45</f>
        <v>0</v>
      </c>
      <c r="H41" s="193">
        <f>ค่าโทรศัพท์รวม!H45</f>
        <v>0</v>
      </c>
      <c r="I41" s="193">
        <f>ค่าโทรศัพท์รวม!I45</f>
        <v>0</v>
      </c>
      <c r="J41" s="193">
        <f>ค่าโทรศัพท์รวม!J45</f>
        <v>0</v>
      </c>
      <c r="K41" s="211"/>
      <c r="L41" s="201"/>
      <c r="M41" s="201"/>
      <c r="N41" s="206"/>
      <c r="O41" s="194"/>
      <c r="P41" s="196">
        <f t="shared" si="0"/>
        <v>0</v>
      </c>
      <c r="Q41" s="194"/>
      <c r="R41" s="203"/>
      <c r="S41" s="197"/>
      <c r="T41" s="204"/>
      <c r="U41" s="194"/>
      <c r="V41" s="199"/>
      <c r="W41" s="170"/>
      <c r="X41" s="131" t="str">
        <f t="shared" si="1"/>
        <v/>
      </c>
      <c r="Y41" s="209"/>
    </row>
    <row r="42" spans="1:25" s="8" customFormat="1" ht="24">
      <c r="A42" s="193">
        <f>ค่าโทรศัพท์รวม!A46</f>
        <v>0</v>
      </c>
      <c r="B42" s="193">
        <f>ค่าโทรศัพท์รวม!B46</f>
        <v>0</v>
      </c>
      <c r="C42" s="193">
        <f>ค่าโทรศัพท์รวม!C46</f>
        <v>0</v>
      </c>
      <c r="D42" s="193">
        <f>ค่าโทรศัพท์รวม!D46</f>
        <v>0</v>
      </c>
      <c r="E42" s="193">
        <f>ค่าโทรศัพท์รวม!E46</f>
        <v>0</v>
      </c>
      <c r="F42" s="193">
        <f>ค่าโทรศัพท์รวม!F46</f>
        <v>0</v>
      </c>
      <c r="G42" s="193">
        <f>ค่าโทรศัพท์รวม!G46</f>
        <v>0</v>
      </c>
      <c r="H42" s="193">
        <f>ค่าโทรศัพท์รวม!H46</f>
        <v>0</v>
      </c>
      <c r="I42" s="193">
        <f>ค่าโทรศัพท์รวม!I46</f>
        <v>0</v>
      </c>
      <c r="J42" s="193">
        <f>ค่าโทรศัพท์รวม!J46</f>
        <v>0</v>
      </c>
      <c r="K42" s="211"/>
      <c r="L42" s="201"/>
      <c r="M42" s="201"/>
      <c r="N42" s="206"/>
      <c r="O42" s="194"/>
      <c r="P42" s="196">
        <f t="shared" si="0"/>
        <v>0</v>
      </c>
      <c r="Q42" s="194"/>
      <c r="R42" s="203"/>
      <c r="S42" s="197"/>
      <c r="T42" s="204"/>
      <c r="U42" s="194"/>
      <c r="V42" s="199"/>
      <c r="W42" s="170"/>
      <c r="X42" s="131" t="str">
        <f t="shared" si="1"/>
        <v/>
      </c>
      <c r="Y42" s="209"/>
    </row>
    <row r="43" spans="1:25" s="8" customFormat="1" ht="24">
      <c r="A43" s="193">
        <f>ค่าโทรศัพท์รวม!A47</f>
        <v>0</v>
      </c>
      <c r="B43" s="193">
        <f>ค่าโทรศัพท์รวม!B47</f>
        <v>0</v>
      </c>
      <c r="C43" s="193">
        <f>ค่าโทรศัพท์รวม!C47</f>
        <v>0</v>
      </c>
      <c r="D43" s="193">
        <f>ค่าโทรศัพท์รวม!D47</f>
        <v>0</v>
      </c>
      <c r="E43" s="193">
        <f>ค่าโทรศัพท์รวม!E47</f>
        <v>0</v>
      </c>
      <c r="F43" s="193">
        <f>ค่าโทรศัพท์รวม!F47</f>
        <v>0</v>
      </c>
      <c r="G43" s="193">
        <f>ค่าโทรศัพท์รวม!G47</f>
        <v>0</v>
      </c>
      <c r="H43" s="193">
        <f>ค่าโทรศัพท์รวม!H47</f>
        <v>0</v>
      </c>
      <c r="I43" s="193">
        <f>ค่าโทรศัพท์รวม!I47</f>
        <v>0</v>
      </c>
      <c r="J43" s="193">
        <f>ค่าโทรศัพท์รวม!J47</f>
        <v>0</v>
      </c>
      <c r="K43" s="211"/>
      <c r="L43" s="201"/>
      <c r="M43" s="201"/>
      <c r="N43" s="206"/>
      <c r="O43" s="194"/>
      <c r="P43" s="196">
        <f t="shared" si="0"/>
        <v>0</v>
      </c>
      <c r="Q43" s="194"/>
      <c r="R43" s="203"/>
      <c r="S43" s="197"/>
      <c r="T43" s="204"/>
      <c r="U43" s="194"/>
      <c r="V43" s="199"/>
      <c r="W43" s="170"/>
      <c r="X43" s="131" t="str">
        <f t="shared" si="1"/>
        <v/>
      </c>
      <c r="Y43" s="209"/>
    </row>
    <row r="44" spans="1:25" s="8" customFormat="1" ht="24">
      <c r="A44" s="193">
        <f>ค่าโทรศัพท์รวม!A48</f>
        <v>0</v>
      </c>
      <c r="B44" s="193">
        <f>ค่าโทรศัพท์รวม!B48</f>
        <v>0</v>
      </c>
      <c r="C44" s="193">
        <f>ค่าโทรศัพท์รวม!C48</f>
        <v>0</v>
      </c>
      <c r="D44" s="193">
        <f>ค่าโทรศัพท์รวม!D48</f>
        <v>0</v>
      </c>
      <c r="E44" s="193">
        <f>ค่าโทรศัพท์รวม!E48</f>
        <v>0</v>
      </c>
      <c r="F44" s="193">
        <f>ค่าโทรศัพท์รวม!F48</f>
        <v>0</v>
      </c>
      <c r="G44" s="193">
        <f>ค่าโทรศัพท์รวม!G48</f>
        <v>0</v>
      </c>
      <c r="H44" s="193">
        <f>ค่าโทรศัพท์รวม!H48</f>
        <v>0</v>
      </c>
      <c r="I44" s="193">
        <f>ค่าโทรศัพท์รวม!I48</f>
        <v>0</v>
      </c>
      <c r="J44" s="193">
        <f>ค่าโทรศัพท์รวม!J48</f>
        <v>0</v>
      </c>
      <c r="K44" s="211"/>
      <c r="L44" s="201"/>
      <c r="M44" s="201"/>
      <c r="N44" s="206"/>
      <c r="O44" s="194"/>
      <c r="P44" s="196">
        <f t="shared" si="0"/>
        <v>0</v>
      </c>
      <c r="Q44" s="194"/>
      <c r="R44" s="203"/>
      <c r="S44" s="197"/>
      <c r="T44" s="204"/>
      <c r="U44" s="194"/>
      <c r="V44" s="199"/>
      <c r="W44" s="170"/>
      <c r="X44" s="131" t="str">
        <f t="shared" si="1"/>
        <v/>
      </c>
      <c r="Y44" s="209"/>
    </row>
    <row r="45" spans="1:25" s="8" customFormat="1" ht="24">
      <c r="A45" s="193">
        <f>ค่าโทรศัพท์รวม!A49</f>
        <v>0</v>
      </c>
      <c r="B45" s="193">
        <f>ค่าโทรศัพท์รวม!B49</f>
        <v>0</v>
      </c>
      <c r="C45" s="193">
        <f>ค่าโทรศัพท์รวม!C49</f>
        <v>0</v>
      </c>
      <c r="D45" s="193">
        <f>ค่าโทรศัพท์รวม!D49</f>
        <v>0</v>
      </c>
      <c r="E45" s="193">
        <f>ค่าโทรศัพท์รวม!E49</f>
        <v>0</v>
      </c>
      <c r="F45" s="193">
        <f>ค่าโทรศัพท์รวม!F49</f>
        <v>0</v>
      </c>
      <c r="G45" s="193">
        <f>ค่าโทรศัพท์รวม!G49</f>
        <v>0</v>
      </c>
      <c r="H45" s="193">
        <f>ค่าโทรศัพท์รวม!H49</f>
        <v>0</v>
      </c>
      <c r="I45" s="193">
        <f>ค่าโทรศัพท์รวม!I49</f>
        <v>0</v>
      </c>
      <c r="J45" s="193">
        <f>ค่าโทรศัพท์รวม!J49</f>
        <v>0</v>
      </c>
      <c r="K45" s="211"/>
      <c r="L45" s="201"/>
      <c r="M45" s="201"/>
      <c r="N45" s="206"/>
      <c r="O45" s="194"/>
      <c r="P45" s="196">
        <f t="shared" si="0"/>
        <v>0</v>
      </c>
      <c r="Q45" s="194"/>
      <c r="R45" s="203"/>
      <c r="S45" s="197"/>
      <c r="T45" s="204"/>
      <c r="U45" s="194"/>
      <c r="V45" s="199"/>
      <c r="W45" s="170"/>
      <c r="X45" s="131" t="str">
        <f t="shared" si="1"/>
        <v/>
      </c>
      <c r="Y45" s="209"/>
    </row>
    <row r="46" spans="1:25" s="8" customFormat="1" ht="24">
      <c r="A46" s="193">
        <f>ค่าโทรศัพท์รวม!A50</f>
        <v>0</v>
      </c>
      <c r="B46" s="193">
        <f>ค่าโทรศัพท์รวม!B50</f>
        <v>0</v>
      </c>
      <c r="C46" s="193">
        <f>ค่าโทรศัพท์รวม!C50</f>
        <v>0</v>
      </c>
      <c r="D46" s="193">
        <f>ค่าโทรศัพท์รวม!D50</f>
        <v>0</v>
      </c>
      <c r="E46" s="193">
        <f>ค่าโทรศัพท์รวม!E50</f>
        <v>0</v>
      </c>
      <c r="F46" s="193">
        <f>ค่าโทรศัพท์รวม!F50</f>
        <v>0</v>
      </c>
      <c r="G46" s="193">
        <f>ค่าโทรศัพท์รวม!G50</f>
        <v>0</v>
      </c>
      <c r="H46" s="193">
        <f>ค่าโทรศัพท์รวม!H50</f>
        <v>0</v>
      </c>
      <c r="I46" s="193">
        <f>ค่าโทรศัพท์รวม!I50</f>
        <v>0</v>
      </c>
      <c r="J46" s="193">
        <f>ค่าโทรศัพท์รวม!J50</f>
        <v>0</v>
      </c>
      <c r="K46" s="211"/>
      <c r="L46" s="201"/>
      <c r="M46" s="201"/>
      <c r="N46" s="206"/>
      <c r="O46" s="194"/>
      <c r="P46" s="196">
        <f t="shared" si="0"/>
        <v>0</v>
      </c>
      <c r="Q46" s="194"/>
      <c r="R46" s="203"/>
      <c r="S46" s="197"/>
      <c r="T46" s="204"/>
      <c r="U46" s="194"/>
      <c r="V46" s="199"/>
      <c r="W46" s="170"/>
      <c r="X46" s="131" t="str">
        <f t="shared" si="1"/>
        <v/>
      </c>
      <c r="Y46" s="209"/>
    </row>
    <row r="47" spans="1:25" s="8" customFormat="1" ht="24">
      <c r="A47" s="193">
        <f>ค่าโทรศัพท์รวม!A51</f>
        <v>0</v>
      </c>
      <c r="B47" s="193">
        <f>ค่าโทรศัพท์รวม!B51</f>
        <v>0</v>
      </c>
      <c r="C47" s="193">
        <f>ค่าโทรศัพท์รวม!C51</f>
        <v>0</v>
      </c>
      <c r="D47" s="193">
        <f>ค่าโทรศัพท์รวม!D51</f>
        <v>0</v>
      </c>
      <c r="E47" s="193">
        <f>ค่าโทรศัพท์รวม!E51</f>
        <v>0</v>
      </c>
      <c r="F47" s="193">
        <f>ค่าโทรศัพท์รวม!F51</f>
        <v>0</v>
      </c>
      <c r="G47" s="193">
        <f>ค่าโทรศัพท์รวม!G51</f>
        <v>0</v>
      </c>
      <c r="H47" s="193">
        <f>ค่าโทรศัพท์รวม!H51</f>
        <v>0</v>
      </c>
      <c r="I47" s="193">
        <f>ค่าโทรศัพท์รวม!I51</f>
        <v>0</v>
      </c>
      <c r="J47" s="193">
        <f>ค่าโทรศัพท์รวม!J51</f>
        <v>0</v>
      </c>
      <c r="K47" s="211"/>
      <c r="L47" s="201"/>
      <c r="M47" s="201"/>
      <c r="N47" s="206"/>
      <c r="O47" s="194"/>
      <c r="P47" s="196">
        <f t="shared" si="0"/>
        <v>0</v>
      </c>
      <c r="Q47" s="194"/>
      <c r="R47" s="203"/>
      <c r="S47" s="197"/>
      <c r="T47" s="204"/>
      <c r="U47" s="194"/>
      <c r="V47" s="199"/>
      <c r="W47" s="170"/>
      <c r="X47" s="131" t="str">
        <f t="shared" si="1"/>
        <v/>
      </c>
      <c r="Y47" s="209"/>
    </row>
    <row r="48" spans="1:25" s="8" customFormat="1" ht="24">
      <c r="A48" s="193">
        <f>ค่าโทรศัพท์รวม!A52</f>
        <v>0</v>
      </c>
      <c r="B48" s="193">
        <f>ค่าโทรศัพท์รวม!B52</f>
        <v>0</v>
      </c>
      <c r="C48" s="193">
        <f>ค่าโทรศัพท์รวม!C52</f>
        <v>0</v>
      </c>
      <c r="D48" s="193">
        <f>ค่าโทรศัพท์รวม!D52</f>
        <v>0</v>
      </c>
      <c r="E48" s="193">
        <f>ค่าโทรศัพท์รวม!E52</f>
        <v>0</v>
      </c>
      <c r="F48" s="193">
        <f>ค่าโทรศัพท์รวม!F52</f>
        <v>0</v>
      </c>
      <c r="G48" s="193">
        <f>ค่าโทรศัพท์รวม!G52</f>
        <v>0</v>
      </c>
      <c r="H48" s="193">
        <f>ค่าโทรศัพท์รวม!H52</f>
        <v>0</v>
      </c>
      <c r="I48" s="193">
        <f>ค่าโทรศัพท์รวม!I52</f>
        <v>0</v>
      </c>
      <c r="J48" s="193">
        <f>ค่าโทรศัพท์รวม!J52</f>
        <v>0</v>
      </c>
      <c r="K48" s="211"/>
      <c r="L48" s="201"/>
      <c r="M48" s="201"/>
      <c r="N48" s="206"/>
      <c r="O48" s="194"/>
      <c r="P48" s="196">
        <f t="shared" si="0"/>
        <v>0</v>
      </c>
      <c r="Q48" s="194"/>
      <c r="R48" s="203"/>
      <c r="S48" s="197"/>
      <c r="T48" s="204"/>
      <c r="U48" s="194"/>
      <c r="V48" s="199"/>
      <c r="W48" s="170"/>
      <c r="X48" s="131" t="str">
        <f t="shared" si="1"/>
        <v/>
      </c>
      <c r="Y48" s="209"/>
    </row>
    <row r="49" spans="1:25" s="8" customFormat="1" ht="24">
      <c r="A49" s="193">
        <f>ค่าโทรศัพท์รวม!A53</f>
        <v>0</v>
      </c>
      <c r="B49" s="193">
        <f>ค่าโทรศัพท์รวม!B53</f>
        <v>0</v>
      </c>
      <c r="C49" s="193">
        <f>ค่าโทรศัพท์รวม!C53</f>
        <v>0</v>
      </c>
      <c r="D49" s="193">
        <f>ค่าโทรศัพท์รวม!D53</f>
        <v>0</v>
      </c>
      <c r="E49" s="193">
        <f>ค่าโทรศัพท์รวม!E53</f>
        <v>0</v>
      </c>
      <c r="F49" s="193">
        <f>ค่าโทรศัพท์รวม!F53</f>
        <v>0</v>
      </c>
      <c r="G49" s="193">
        <f>ค่าโทรศัพท์รวม!G53</f>
        <v>0</v>
      </c>
      <c r="H49" s="193">
        <f>ค่าโทรศัพท์รวม!H53</f>
        <v>0</v>
      </c>
      <c r="I49" s="193">
        <f>ค่าโทรศัพท์รวม!I53</f>
        <v>0</v>
      </c>
      <c r="J49" s="193">
        <f>ค่าโทรศัพท์รวม!J53</f>
        <v>0</v>
      </c>
      <c r="K49" s="211"/>
      <c r="L49" s="201"/>
      <c r="M49" s="201"/>
      <c r="N49" s="206"/>
      <c r="O49" s="194"/>
      <c r="P49" s="196">
        <f t="shared" si="0"/>
        <v>0</v>
      </c>
      <c r="Q49" s="194"/>
      <c r="R49" s="203"/>
      <c r="S49" s="197"/>
      <c r="T49" s="204"/>
      <c r="U49" s="194"/>
      <c r="V49" s="199"/>
      <c r="W49" s="170"/>
      <c r="X49" s="131" t="str">
        <f t="shared" si="1"/>
        <v/>
      </c>
      <c r="Y49" s="209"/>
    </row>
    <row r="50" spans="1:25" s="8" customFormat="1" ht="24">
      <c r="A50" s="193">
        <f>ค่าโทรศัพท์รวม!A54</f>
        <v>0</v>
      </c>
      <c r="B50" s="193">
        <f>ค่าโทรศัพท์รวม!B54</f>
        <v>0</v>
      </c>
      <c r="C50" s="193">
        <f>ค่าโทรศัพท์รวม!C54</f>
        <v>0</v>
      </c>
      <c r="D50" s="193">
        <f>ค่าโทรศัพท์รวม!D54</f>
        <v>0</v>
      </c>
      <c r="E50" s="193">
        <f>ค่าโทรศัพท์รวม!E54</f>
        <v>0</v>
      </c>
      <c r="F50" s="193">
        <f>ค่าโทรศัพท์รวม!F54</f>
        <v>0</v>
      </c>
      <c r="G50" s="193">
        <f>ค่าโทรศัพท์รวม!G54</f>
        <v>0</v>
      </c>
      <c r="H50" s="193">
        <f>ค่าโทรศัพท์รวม!H54</f>
        <v>0</v>
      </c>
      <c r="I50" s="193">
        <f>ค่าโทรศัพท์รวม!I54</f>
        <v>0</v>
      </c>
      <c r="J50" s="193">
        <f>ค่าโทรศัพท์รวม!J54</f>
        <v>0</v>
      </c>
      <c r="K50" s="211"/>
      <c r="L50" s="201"/>
      <c r="M50" s="201"/>
      <c r="N50" s="206"/>
      <c r="O50" s="194"/>
      <c r="P50" s="196">
        <f t="shared" si="0"/>
        <v>0</v>
      </c>
      <c r="Q50" s="194"/>
      <c r="R50" s="203"/>
      <c r="S50" s="197"/>
      <c r="T50" s="204"/>
      <c r="U50" s="194"/>
      <c r="V50" s="199"/>
      <c r="W50" s="170"/>
      <c r="X50" s="131" t="str">
        <f t="shared" si="1"/>
        <v/>
      </c>
      <c r="Y50" s="209"/>
    </row>
    <row r="51" spans="1:25" s="8" customFormat="1" ht="24">
      <c r="A51" s="193">
        <f>ค่าโทรศัพท์รวม!A55</f>
        <v>0</v>
      </c>
      <c r="B51" s="193">
        <f>ค่าโทรศัพท์รวม!B55</f>
        <v>0</v>
      </c>
      <c r="C51" s="193">
        <f>ค่าโทรศัพท์รวม!C55</f>
        <v>0</v>
      </c>
      <c r="D51" s="193">
        <f>ค่าโทรศัพท์รวม!D55</f>
        <v>0</v>
      </c>
      <c r="E51" s="193">
        <f>ค่าโทรศัพท์รวม!E55</f>
        <v>0</v>
      </c>
      <c r="F51" s="193">
        <f>ค่าโทรศัพท์รวม!F55</f>
        <v>0</v>
      </c>
      <c r="G51" s="193">
        <f>ค่าโทรศัพท์รวม!G55</f>
        <v>0</v>
      </c>
      <c r="H51" s="193">
        <f>ค่าโทรศัพท์รวม!H55</f>
        <v>0</v>
      </c>
      <c r="I51" s="193">
        <f>ค่าโทรศัพท์รวม!I55</f>
        <v>0</v>
      </c>
      <c r="J51" s="193">
        <f>ค่าโทรศัพท์รวม!J55</f>
        <v>0</v>
      </c>
      <c r="K51" s="211"/>
      <c r="L51" s="201"/>
      <c r="M51" s="201"/>
      <c r="N51" s="206"/>
      <c r="O51" s="194"/>
      <c r="P51" s="196">
        <f t="shared" si="0"/>
        <v>0</v>
      </c>
      <c r="Q51" s="194"/>
      <c r="R51" s="203"/>
      <c r="S51" s="197"/>
      <c r="T51" s="204"/>
      <c r="U51" s="194"/>
      <c r="V51" s="199"/>
      <c r="W51" s="170"/>
      <c r="X51" s="131" t="str">
        <f t="shared" si="1"/>
        <v/>
      </c>
      <c r="Y51" s="209"/>
    </row>
    <row r="52" spans="1:25" s="8" customFormat="1" ht="24">
      <c r="A52" s="193">
        <f>ค่าโทรศัพท์รวม!A56</f>
        <v>0</v>
      </c>
      <c r="B52" s="193">
        <f>ค่าโทรศัพท์รวม!B56</f>
        <v>0</v>
      </c>
      <c r="C52" s="193">
        <f>ค่าโทรศัพท์รวม!C56</f>
        <v>0</v>
      </c>
      <c r="D52" s="193">
        <f>ค่าโทรศัพท์รวม!D56</f>
        <v>0</v>
      </c>
      <c r="E52" s="193">
        <f>ค่าโทรศัพท์รวม!E56</f>
        <v>0</v>
      </c>
      <c r="F52" s="193">
        <f>ค่าโทรศัพท์รวม!F56</f>
        <v>0</v>
      </c>
      <c r="G52" s="193">
        <f>ค่าโทรศัพท์รวม!G56</f>
        <v>0</v>
      </c>
      <c r="H52" s="193">
        <f>ค่าโทรศัพท์รวม!H56</f>
        <v>0</v>
      </c>
      <c r="I52" s="193">
        <f>ค่าโทรศัพท์รวม!I56</f>
        <v>0</v>
      </c>
      <c r="J52" s="193">
        <f>ค่าโทรศัพท์รวม!J56</f>
        <v>0</v>
      </c>
      <c r="K52" s="211"/>
      <c r="L52" s="201"/>
      <c r="M52" s="201"/>
      <c r="N52" s="206"/>
      <c r="O52" s="194"/>
      <c r="P52" s="196">
        <f t="shared" si="0"/>
        <v>0</v>
      </c>
      <c r="Q52" s="194"/>
      <c r="R52" s="203"/>
      <c r="S52" s="197"/>
      <c r="T52" s="204"/>
      <c r="U52" s="194"/>
      <c r="V52" s="199"/>
      <c r="W52" s="170"/>
      <c r="X52" s="131" t="str">
        <f t="shared" si="1"/>
        <v/>
      </c>
      <c r="Y52" s="209"/>
    </row>
    <row r="53" spans="1:25" s="8" customFormat="1" ht="24">
      <c r="A53" s="193">
        <f>ค่าโทรศัพท์รวม!A57</f>
        <v>0</v>
      </c>
      <c r="B53" s="193">
        <f>ค่าโทรศัพท์รวม!B57</f>
        <v>0</v>
      </c>
      <c r="C53" s="193">
        <f>ค่าโทรศัพท์รวม!C57</f>
        <v>0</v>
      </c>
      <c r="D53" s="193">
        <f>ค่าโทรศัพท์รวม!D57</f>
        <v>0</v>
      </c>
      <c r="E53" s="193">
        <f>ค่าโทรศัพท์รวม!E57</f>
        <v>0</v>
      </c>
      <c r="F53" s="193">
        <f>ค่าโทรศัพท์รวม!F57</f>
        <v>0</v>
      </c>
      <c r="G53" s="193">
        <f>ค่าโทรศัพท์รวม!G57</f>
        <v>0</v>
      </c>
      <c r="H53" s="193">
        <f>ค่าโทรศัพท์รวม!H57</f>
        <v>0</v>
      </c>
      <c r="I53" s="193">
        <f>ค่าโทรศัพท์รวม!I57</f>
        <v>0</v>
      </c>
      <c r="J53" s="193">
        <f>ค่าโทรศัพท์รวม!J57</f>
        <v>0</v>
      </c>
      <c r="K53" s="211"/>
      <c r="L53" s="201"/>
      <c r="M53" s="201"/>
      <c r="N53" s="206"/>
      <c r="O53" s="194"/>
      <c r="P53" s="196">
        <f t="shared" si="0"/>
        <v>0</v>
      </c>
      <c r="Q53" s="194"/>
      <c r="R53" s="203"/>
      <c r="S53" s="197"/>
      <c r="T53" s="204"/>
      <c r="U53" s="194"/>
      <c r="V53" s="199"/>
      <c r="W53" s="170"/>
      <c r="X53" s="131" t="str">
        <f t="shared" si="1"/>
        <v/>
      </c>
      <c r="Y53" s="209"/>
    </row>
    <row r="54" spans="1:25" s="8" customFormat="1" ht="24">
      <c r="A54" s="193">
        <f>ค่าโทรศัพท์รวม!A58</f>
        <v>0</v>
      </c>
      <c r="B54" s="193">
        <f>ค่าโทรศัพท์รวม!B58</f>
        <v>0</v>
      </c>
      <c r="C54" s="193">
        <f>ค่าโทรศัพท์รวม!C58</f>
        <v>0</v>
      </c>
      <c r="D54" s="193">
        <f>ค่าโทรศัพท์รวม!D58</f>
        <v>0</v>
      </c>
      <c r="E54" s="193">
        <f>ค่าโทรศัพท์รวม!E58</f>
        <v>0</v>
      </c>
      <c r="F54" s="193">
        <f>ค่าโทรศัพท์รวม!F58</f>
        <v>0</v>
      </c>
      <c r="G54" s="193">
        <f>ค่าโทรศัพท์รวม!G58</f>
        <v>0</v>
      </c>
      <c r="H54" s="193">
        <f>ค่าโทรศัพท์รวม!H58</f>
        <v>0</v>
      </c>
      <c r="I54" s="193">
        <f>ค่าโทรศัพท์รวม!I58</f>
        <v>0</v>
      </c>
      <c r="J54" s="193">
        <f>ค่าโทรศัพท์รวม!J58</f>
        <v>0</v>
      </c>
      <c r="K54" s="211"/>
      <c r="L54" s="201"/>
      <c r="M54" s="201"/>
      <c r="N54" s="206"/>
      <c r="O54" s="194"/>
      <c r="P54" s="196">
        <f t="shared" si="0"/>
        <v>0</v>
      </c>
      <c r="Q54" s="194"/>
      <c r="R54" s="203"/>
      <c r="S54" s="197"/>
      <c r="T54" s="204"/>
      <c r="U54" s="194"/>
      <c r="V54" s="199"/>
      <c r="W54" s="170"/>
      <c r="X54" s="131" t="str">
        <f t="shared" si="1"/>
        <v/>
      </c>
      <c r="Y54" s="209"/>
    </row>
    <row r="55" spans="1:25" s="8" customFormat="1" ht="24">
      <c r="A55" s="193">
        <f>ค่าโทรศัพท์รวม!A59</f>
        <v>0</v>
      </c>
      <c r="B55" s="193">
        <f>ค่าโทรศัพท์รวม!B59</f>
        <v>0</v>
      </c>
      <c r="C55" s="193">
        <f>ค่าโทรศัพท์รวม!C59</f>
        <v>0</v>
      </c>
      <c r="D55" s="193">
        <f>ค่าโทรศัพท์รวม!D59</f>
        <v>0</v>
      </c>
      <c r="E55" s="193">
        <f>ค่าโทรศัพท์รวม!E59</f>
        <v>0</v>
      </c>
      <c r="F55" s="193">
        <f>ค่าโทรศัพท์รวม!F59</f>
        <v>0</v>
      </c>
      <c r="G55" s="193">
        <f>ค่าโทรศัพท์รวม!G59</f>
        <v>0</v>
      </c>
      <c r="H55" s="193">
        <f>ค่าโทรศัพท์รวม!H59</f>
        <v>0</v>
      </c>
      <c r="I55" s="193">
        <f>ค่าโทรศัพท์รวม!I59</f>
        <v>0</v>
      </c>
      <c r="J55" s="193">
        <f>ค่าโทรศัพท์รวม!J59</f>
        <v>0</v>
      </c>
      <c r="K55" s="211"/>
      <c r="L55" s="201"/>
      <c r="M55" s="201"/>
      <c r="N55" s="206"/>
      <c r="O55" s="194"/>
      <c r="P55" s="196">
        <f t="shared" si="0"/>
        <v>0</v>
      </c>
      <c r="Q55" s="194"/>
      <c r="R55" s="203"/>
      <c r="S55" s="197"/>
      <c r="T55" s="204"/>
      <c r="U55" s="194"/>
      <c r="V55" s="199"/>
      <c r="W55" s="170"/>
      <c r="X55" s="131" t="str">
        <f t="shared" si="1"/>
        <v/>
      </c>
      <c r="Y55" s="209"/>
    </row>
    <row r="56" spans="1:25" s="8" customFormat="1" ht="24">
      <c r="A56" s="193">
        <f>ค่าโทรศัพท์รวม!A60</f>
        <v>0</v>
      </c>
      <c r="B56" s="193">
        <f>ค่าโทรศัพท์รวม!B60</f>
        <v>0</v>
      </c>
      <c r="C56" s="193">
        <f>ค่าโทรศัพท์รวม!C60</f>
        <v>0</v>
      </c>
      <c r="D56" s="193">
        <f>ค่าโทรศัพท์รวม!D60</f>
        <v>0</v>
      </c>
      <c r="E56" s="193">
        <f>ค่าโทรศัพท์รวม!E60</f>
        <v>0</v>
      </c>
      <c r="F56" s="193">
        <f>ค่าโทรศัพท์รวม!F60</f>
        <v>0</v>
      </c>
      <c r="G56" s="193">
        <f>ค่าโทรศัพท์รวม!G60</f>
        <v>0</v>
      </c>
      <c r="H56" s="193">
        <f>ค่าโทรศัพท์รวม!H60</f>
        <v>0</v>
      </c>
      <c r="I56" s="193">
        <f>ค่าโทรศัพท์รวม!I60</f>
        <v>0</v>
      </c>
      <c r="J56" s="193">
        <f>ค่าโทรศัพท์รวม!J60</f>
        <v>0</v>
      </c>
      <c r="K56" s="211"/>
      <c r="L56" s="201"/>
      <c r="M56" s="201"/>
      <c r="N56" s="206"/>
      <c r="O56" s="194"/>
      <c r="P56" s="196">
        <f t="shared" si="0"/>
        <v>0</v>
      </c>
      <c r="Q56" s="194"/>
      <c r="R56" s="203"/>
      <c r="S56" s="197"/>
      <c r="T56" s="204"/>
      <c r="U56" s="194"/>
      <c r="V56" s="199"/>
      <c r="W56" s="170"/>
      <c r="X56" s="131" t="str">
        <f t="shared" si="1"/>
        <v/>
      </c>
      <c r="Y56" s="209"/>
    </row>
    <row r="57" spans="1:25" s="8" customFormat="1" ht="24">
      <c r="A57" s="193">
        <f>ค่าโทรศัพท์รวม!A61</f>
        <v>0</v>
      </c>
      <c r="B57" s="193">
        <f>ค่าโทรศัพท์รวม!B61</f>
        <v>0</v>
      </c>
      <c r="C57" s="193">
        <f>ค่าโทรศัพท์รวม!C61</f>
        <v>0</v>
      </c>
      <c r="D57" s="193">
        <f>ค่าโทรศัพท์รวม!D61</f>
        <v>0</v>
      </c>
      <c r="E57" s="193">
        <f>ค่าโทรศัพท์รวม!E61</f>
        <v>0</v>
      </c>
      <c r="F57" s="193">
        <f>ค่าโทรศัพท์รวม!F61</f>
        <v>0</v>
      </c>
      <c r="G57" s="193">
        <f>ค่าโทรศัพท์รวม!G61</f>
        <v>0</v>
      </c>
      <c r="H57" s="193">
        <f>ค่าโทรศัพท์รวม!H61</f>
        <v>0</v>
      </c>
      <c r="I57" s="193">
        <f>ค่าโทรศัพท์รวม!I61</f>
        <v>0</v>
      </c>
      <c r="J57" s="193">
        <f>ค่าโทรศัพท์รวม!J61</f>
        <v>0</v>
      </c>
      <c r="K57" s="211"/>
      <c r="L57" s="201"/>
      <c r="M57" s="201"/>
      <c r="N57" s="206"/>
      <c r="O57" s="194"/>
      <c r="P57" s="196">
        <f t="shared" si="0"/>
        <v>0</v>
      </c>
      <c r="Q57" s="194"/>
      <c r="R57" s="203"/>
      <c r="S57" s="197"/>
      <c r="T57" s="204"/>
      <c r="U57" s="194"/>
      <c r="V57" s="199"/>
      <c r="W57" s="170"/>
      <c r="X57" s="131" t="str">
        <f t="shared" si="1"/>
        <v/>
      </c>
      <c r="Y57" s="209"/>
    </row>
    <row r="58" spans="1:25" s="8" customFormat="1" ht="24">
      <c r="A58" s="193">
        <f>ค่าโทรศัพท์รวม!A62</f>
        <v>0</v>
      </c>
      <c r="B58" s="193">
        <f>ค่าโทรศัพท์รวม!B62</f>
        <v>0</v>
      </c>
      <c r="C58" s="193">
        <f>ค่าโทรศัพท์รวม!C62</f>
        <v>0</v>
      </c>
      <c r="D58" s="193">
        <f>ค่าโทรศัพท์รวม!D62</f>
        <v>0</v>
      </c>
      <c r="E58" s="193">
        <f>ค่าโทรศัพท์รวม!E62</f>
        <v>0</v>
      </c>
      <c r="F58" s="193">
        <f>ค่าโทรศัพท์รวม!F62</f>
        <v>0</v>
      </c>
      <c r="G58" s="193">
        <f>ค่าโทรศัพท์รวม!G62</f>
        <v>0</v>
      </c>
      <c r="H58" s="193">
        <f>ค่าโทรศัพท์รวม!H62</f>
        <v>0</v>
      </c>
      <c r="I58" s="193">
        <f>ค่าโทรศัพท์รวม!I62</f>
        <v>0</v>
      </c>
      <c r="J58" s="193">
        <f>ค่าโทรศัพท์รวม!J62</f>
        <v>0</v>
      </c>
      <c r="K58" s="211"/>
      <c r="L58" s="201"/>
      <c r="M58" s="201"/>
      <c r="N58" s="206"/>
      <c r="O58" s="194"/>
      <c r="P58" s="196">
        <f t="shared" si="0"/>
        <v>0</v>
      </c>
      <c r="Q58" s="194"/>
      <c r="R58" s="203"/>
      <c r="S58" s="197"/>
      <c r="T58" s="204"/>
      <c r="U58" s="194"/>
      <c r="V58" s="199"/>
      <c r="W58" s="170"/>
      <c r="X58" s="131" t="str">
        <f t="shared" si="1"/>
        <v/>
      </c>
      <c r="Y58" s="209"/>
    </row>
    <row r="59" spans="1:25" s="8" customFormat="1" ht="24">
      <c r="A59" s="193">
        <f>ค่าโทรศัพท์รวม!A63</f>
        <v>0</v>
      </c>
      <c r="B59" s="193">
        <f>ค่าโทรศัพท์รวม!B63</f>
        <v>0</v>
      </c>
      <c r="C59" s="193">
        <f>ค่าโทรศัพท์รวม!C63</f>
        <v>0</v>
      </c>
      <c r="D59" s="193">
        <f>ค่าโทรศัพท์รวม!D63</f>
        <v>0</v>
      </c>
      <c r="E59" s="193">
        <f>ค่าโทรศัพท์รวม!E63</f>
        <v>0</v>
      </c>
      <c r="F59" s="193">
        <f>ค่าโทรศัพท์รวม!F63</f>
        <v>0</v>
      </c>
      <c r="G59" s="193">
        <f>ค่าโทรศัพท์รวม!G63</f>
        <v>0</v>
      </c>
      <c r="H59" s="193">
        <f>ค่าโทรศัพท์รวม!H63</f>
        <v>0</v>
      </c>
      <c r="I59" s="193">
        <f>ค่าโทรศัพท์รวม!I63</f>
        <v>0</v>
      </c>
      <c r="J59" s="193">
        <f>ค่าโทรศัพท์รวม!J63</f>
        <v>0</v>
      </c>
      <c r="K59" s="211"/>
      <c r="L59" s="201"/>
      <c r="M59" s="201"/>
      <c r="N59" s="206"/>
      <c r="O59" s="194"/>
      <c r="P59" s="196">
        <f t="shared" si="0"/>
        <v>0</v>
      </c>
      <c r="Q59" s="194"/>
      <c r="R59" s="203"/>
      <c r="S59" s="197"/>
      <c r="T59" s="204"/>
      <c r="U59" s="194"/>
      <c r="V59" s="199"/>
      <c r="W59" s="170"/>
      <c r="X59" s="131" t="str">
        <f t="shared" si="1"/>
        <v/>
      </c>
      <c r="Y59" s="209"/>
    </row>
    <row r="60" spans="1:25" s="8" customFormat="1" ht="24">
      <c r="A60" s="193">
        <f>ค่าโทรศัพท์รวม!A64</f>
        <v>0</v>
      </c>
      <c r="B60" s="193">
        <f>ค่าโทรศัพท์รวม!B64</f>
        <v>0</v>
      </c>
      <c r="C60" s="193">
        <f>ค่าโทรศัพท์รวม!C64</f>
        <v>0</v>
      </c>
      <c r="D60" s="193">
        <f>ค่าโทรศัพท์รวม!D64</f>
        <v>0</v>
      </c>
      <c r="E60" s="193">
        <f>ค่าโทรศัพท์รวม!E64</f>
        <v>0</v>
      </c>
      <c r="F60" s="193">
        <f>ค่าโทรศัพท์รวม!F64</f>
        <v>0</v>
      </c>
      <c r="G60" s="193">
        <f>ค่าโทรศัพท์รวม!G64</f>
        <v>0</v>
      </c>
      <c r="H60" s="193">
        <f>ค่าโทรศัพท์รวม!H64</f>
        <v>0</v>
      </c>
      <c r="I60" s="193">
        <f>ค่าโทรศัพท์รวม!I64</f>
        <v>0</v>
      </c>
      <c r="J60" s="193">
        <f>ค่าโทรศัพท์รวม!J64</f>
        <v>0</v>
      </c>
      <c r="K60" s="211"/>
      <c r="L60" s="201"/>
      <c r="M60" s="201"/>
      <c r="N60" s="206"/>
      <c r="O60" s="194"/>
      <c r="P60" s="196">
        <f t="shared" si="0"/>
        <v>0</v>
      </c>
      <c r="Q60" s="194"/>
      <c r="R60" s="203"/>
      <c r="S60" s="197"/>
      <c r="T60" s="204"/>
      <c r="U60" s="194"/>
      <c r="V60" s="199"/>
      <c r="W60" s="170"/>
      <c r="X60" s="131" t="str">
        <f t="shared" si="1"/>
        <v/>
      </c>
      <c r="Y60" s="209"/>
    </row>
    <row r="61" spans="1:25" s="8" customFormat="1" ht="24">
      <c r="A61" s="193">
        <f>ค่าโทรศัพท์รวม!A65</f>
        <v>0</v>
      </c>
      <c r="B61" s="193">
        <f>ค่าโทรศัพท์รวม!B65</f>
        <v>0</v>
      </c>
      <c r="C61" s="193">
        <f>ค่าโทรศัพท์รวม!C65</f>
        <v>0</v>
      </c>
      <c r="D61" s="193">
        <f>ค่าโทรศัพท์รวม!D65</f>
        <v>0</v>
      </c>
      <c r="E61" s="193">
        <f>ค่าโทรศัพท์รวม!E65</f>
        <v>0</v>
      </c>
      <c r="F61" s="193">
        <f>ค่าโทรศัพท์รวม!F65</f>
        <v>0</v>
      </c>
      <c r="G61" s="193">
        <f>ค่าโทรศัพท์รวม!G65</f>
        <v>0</v>
      </c>
      <c r="H61" s="193">
        <f>ค่าโทรศัพท์รวม!H65</f>
        <v>0</v>
      </c>
      <c r="I61" s="193">
        <f>ค่าโทรศัพท์รวม!I65</f>
        <v>0</v>
      </c>
      <c r="J61" s="193">
        <f>ค่าโทรศัพท์รวม!J65</f>
        <v>0</v>
      </c>
      <c r="K61" s="211"/>
      <c r="L61" s="201"/>
      <c r="M61" s="201"/>
      <c r="N61" s="206"/>
      <c r="O61" s="194"/>
      <c r="P61" s="196">
        <f t="shared" si="0"/>
        <v>0</v>
      </c>
      <c r="Q61" s="194"/>
      <c r="R61" s="203"/>
      <c r="S61" s="197"/>
      <c r="T61" s="204"/>
      <c r="U61" s="194"/>
      <c r="V61" s="199"/>
      <c r="W61" s="170"/>
      <c r="X61" s="131" t="str">
        <f t="shared" si="1"/>
        <v/>
      </c>
      <c r="Y61" s="209"/>
    </row>
    <row r="62" spans="1:25" s="8" customFormat="1" ht="24">
      <c r="A62" s="193">
        <f>ค่าโทรศัพท์รวม!A66</f>
        <v>0</v>
      </c>
      <c r="B62" s="193">
        <f>ค่าโทรศัพท์รวม!B66</f>
        <v>0</v>
      </c>
      <c r="C62" s="193">
        <f>ค่าโทรศัพท์รวม!C66</f>
        <v>0</v>
      </c>
      <c r="D62" s="193">
        <f>ค่าโทรศัพท์รวม!D66</f>
        <v>0</v>
      </c>
      <c r="E62" s="193">
        <f>ค่าโทรศัพท์รวม!E66</f>
        <v>0</v>
      </c>
      <c r="F62" s="193">
        <f>ค่าโทรศัพท์รวม!F66</f>
        <v>0</v>
      </c>
      <c r="G62" s="193">
        <f>ค่าโทรศัพท์รวม!G66</f>
        <v>0</v>
      </c>
      <c r="H62" s="193">
        <f>ค่าโทรศัพท์รวม!H66</f>
        <v>0</v>
      </c>
      <c r="I62" s="193">
        <f>ค่าโทรศัพท์รวม!I66</f>
        <v>0</v>
      </c>
      <c r="J62" s="193">
        <f>ค่าโทรศัพท์รวม!J66</f>
        <v>0</v>
      </c>
      <c r="K62" s="211"/>
      <c r="L62" s="201"/>
      <c r="M62" s="201"/>
      <c r="N62" s="206"/>
      <c r="O62" s="194"/>
      <c r="P62" s="196">
        <f t="shared" si="0"/>
        <v>0</v>
      </c>
      <c r="Q62" s="194"/>
      <c r="R62" s="203"/>
      <c r="S62" s="197"/>
      <c r="T62" s="204"/>
      <c r="U62" s="194"/>
      <c r="V62" s="199"/>
      <c r="W62" s="170"/>
      <c r="X62" s="131" t="str">
        <f t="shared" si="1"/>
        <v/>
      </c>
      <c r="Y62" s="209"/>
    </row>
    <row r="63" spans="1:25" s="8" customFormat="1" ht="24">
      <c r="A63" s="193">
        <f>ค่าโทรศัพท์รวม!A67</f>
        <v>0</v>
      </c>
      <c r="B63" s="193">
        <f>ค่าโทรศัพท์รวม!B67</f>
        <v>0</v>
      </c>
      <c r="C63" s="193">
        <f>ค่าโทรศัพท์รวม!C67</f>
        <v>0</v>
      </c>
      <c r="D63" s="193">
        <f>ค่าโทรศัพท์รวม!D67</f>
        <v>0</v>
      </c>
      <c r="E63" s="193">
        <f>ค่าโทรศัพท์รวม!E67</f>
        <v>0</v>
      </c>
      <c r="F63" s="193">
        <f>ค่าโทรศัพท์รวม!F67</f>
        <v>0</v>
      </c>
      <c r="G63" s="193">
        <f>ค่าโทรศัพท์รวม!G67</f>
        <v>0</v>
      </c>
      <c r="H63" s="193">
        <f>ค่าโทรศัพท์รวม!H67</f>
        <v>0</v>
      </c>
      <c r="I63" s="193">
        <f>ค่าโทรศัพท์รวม!I67</f>
        <v>0</v>
      </c>
      <c r="J63" s="193">
        <f>ค่าโทรศัพท์รวม!J67</f>
        <v>0</v>
      </c>
      <c r="K63" s="211"/>
      <c r="L63" s="201"/>
      <c r="M63" s="201"/>
      <c r="N63" s="206"/>
      <c r="O63" s="194"/>
      <c r="P63" s="196">
        <f t="shared" si="0"/>
        <v>0</v>
      </c>
      <c r="Q63" s="194"/>
      <c r="R63" s="203"/>
      <c r="S63" s="197"/>
      <c r="T63" s="204"/>
      <c r="U63" s="194"/>
      <c r="V63" s="199"/>
      <c r="W63" s="170"/>
      <c r="X63" s="131" t="str">
        <f t="shared" si="1"/>
        <v/>
      </c>
      <c r="Y63" s="209"/>
    </row>
    <row r="64" spans="1:25" s="8" customFormat="1" ht="24">
      <c r="A64" s="193">
        <f>ค่าโทรศัพท์รวม!A68</f>
        <v>0</v>
      </c>
      <c r="B64" s="193">
        <f>ค่าโทรศัพท์รวม!B68</f>
        <v>0</v>
      </c>
      <c r="C64" s="193">
        <f>ค่าโทรศัพท์รวม!C68</f>
        <v>0</v>
      </c>
      <c r="D64" s="193">
        <f>ค่าโทรศัพท์รวม!D68</f>
        <v>0</v>
      </c>
      <c r="E64" s="193">
        <f>ค่าโทรศัพท์รวม!E68</f>
        <v>0</v>
      </c>
      <c r="F64" s="193">
        <f>ค่าโทรศัพท์รวม!F68</f>
        <v>0</v>
      </c>
      <c r="G64" s="193">
        <f>ค่าโทรศัพท์รวม!G68</f>
        <v>0</v>
      </c>
      <c r="H64" s="193">
        <f>ค่าโทรศัพท์รวม!H68</f>
        <v>0</v>
      </c>
      <c r="I64" s="193">
        <f>ค่าโทรศัพท์รวม!I68</f>
        <v>0</v>
      </c>
      <c r="J64" s="193">
        <f>ค่าโทรศัพท์รวม!J68</f>
        <v>0</v>
      </c>
      <c r="K64" s="211"/>
      <c r="L64" s="201"/>
      <c r="M64" s="201"/>
      <c r="N64" s="206"/>
      <c r="O64" s="194"/>
      <c r="P64" s="196">
        <f t="shared" si="0"/>
        <v>0</v>
      </c>
      <c r="Q64" s="194"/>
      <c r="R64" s="203"/>
      <c r="S64" s="197"/>
      <c r="T64" s="204"/>
      <c r="U64" s="194"/>
      <c r="V64" s="199"/>
      <c r="W64" s="170"/>
      <c r="X64" s="131" t="str">
        <f t="shared" si="1"/>
        <v/>
      </c>
      <c r="Y64" s="209"/>
    </row>
    <row r="65" spans="1:25" s="8" customFormat="1" ht="24">
      <c r="A65" s="193">
        <f>ค่าโทรศัพท์รวม!A69</f>
        <v>0</v>
      </c>
      <c r="B65" s="193">
        <f>ค่าโทรศัพท์รวม!B69</f>
        <v>0</v>
      </c>
      <c r="C65" s="193">
        <f>ค่าโทรศัพท์รวม!C69</f>
        <v>0</v>
      </c>
      <c r="D65" s="193">
        <f>ค่าโทรศัพท์รวม!D69</f>
        <v>0</v>
      </c>
      <c r="E65" s="193">
        <f>ค่าโทรศัพท์รวม!E69</f>
        <v>0</v>
      </c>
      <c r="F65" s="193">
        <f>ค่าโทรศัพท์รวม!F69</f>
        <v>0</v>
      </c>
      <c r="G65" s="193">
        <f>ค่าโทรศัพท์รวม!G69</f>
        <v>0</v>
      </c>
      <c r="H65" s="193">
        <f>ค่าโทรศัพท์รวม!H69</f>
        <v>0</v>
      </c>
      <c r="I65" s="193">
        <f>ค่าโทรศัพท์รวม!I69</f>
        <v>0</v>
      </c>
      <c r="J65" s="193">
        <f>ค่าโทรศัพท์รวม!J69</f>
        <v>0</v>
      </c>
      <c r="K65" s="211"/>
      <c r="L65" s="201"/>
      <c r="M65" s="201"/>
      <c r="N65" s="206"/>
      <c r="O65" s="194"/>
      <c r="P65" s="196">
        <f t="shared" si="0"/>
        <v>0</v>
      </c>
      <c r="Q65" s="194"/>
      <c r="R65" s="203"/>
      <c r="S65" s="197"/>
      <c r="T65" s="204"/>
      <c r="U65" s="194"/>
      <c r="V65" s="199"/>
      <c r="W65" s="170"/>
      <c r="X65" s="131" t="str">
        <f t="shared" si="1"/>
        <v/>
      </c>
      <c r="Y65" s="209"/>
    </row>
    <row r="66" spans="1:25" s="8" customFormat="1" ht="24">
      <c r="A66" s="193">
        <f>ค่าโทรศัพท์รวม!A70</f>
        <v>0</v>
      </c>
      <c r="B66" s="193">
        <f>ค่าโทรศัพท์รวม!B70</f>
        <v>0</v>
      </c>
      <c r="C66" s="193">
        <f>ค่าโทรศัพท์รวม!C70</f>
        <v>0</v>
      </c>
      <c r="D66" s="193">
        <f>ค่าโทรศัพท์รวม!D70</f>
        <v>0</v>
      </c>
      <c r="E66" s="193">
        <f>ค่าโทรศัพท์รวม!E70</f>
        <v>0</v>
      </c>
      <c r="F66" s="193">
        <f>ค่าโทรศัพท์รวม!F70</f>
        <v>0</v>
      </c>
      <c r="G66" s="193">
        <f>ค่าโทรศัพท์รวม!G70</f>
        <v>0</v>
      </c>
      <c r="H66" s="193">
        <f>ค่าโทรศัพท์รวม!H70</f>
        <v>0</v>
      </c>
      <c r="I66" s="193">
        <f>ค่าโทรศัพท์รวม!I70</f>
        <v>0</v>
      </c>
      <c r="J66" s="193">
        <f>ค่าโทรศัพท์รวม!J70</f>
        <v>0</v>
      </c>
      <c r="K66" s="211"/>
      <c r="L66" s="201"/>
      <c r="M66" s="201"/>
      <c r="N66" s="206"/>
      <c r="O66" s="194"/>
      <c r="P66" s="196">
        <f t="shared" si="0"/>
        <v>0</v>
      </c>
      <c r="Q66" s="194"/>
      <c r="R66" s="203"/>
      <c r="S66" s="197"/>
      <c r="T66" s="204"/>
      <c r="U66" s="194"/>
      <c r="V66" s="199"/>
      <c r="W66" s="170"/>
      <c r="X66" s="131" t="str">
        <f t="shared" si="1"/>
        <v/>
      </c>
      <c r="Y66" s="209"/>
    </row>
    <row r="67" spans="1:25" s="8" customFormat="1" ht="24">
      <c r="A67" s="193">
        <f>ค่าโทรศัพท์รวม!A71</f>
        <v>0</v>
      </c>
      <c r="B67" s="193">
        <f>ค่าโทรศัพท์รวม!B71</f>
        <v>0</v>
      </c>
      <c r="C67" s="193">
        <f>ค่าโทรศัพท์รวม!C71</f>
        <v>0</v>
      </c>
      <c r="D67" s="193">
        <f>ค่าโทรศัพท์รวม!D71</f>
        <v>0</v>
      </c>
      <c r="E67" s="193">
        <f>ค่าโทรศัพท์รวม!E71</f>
        <v>0</v>
      </c>
      <c r="F67" s="193">
        <f>ค่าโทรศัพท์รวม!F71</f>
        <v>0</v>
      </c>
      <c r="G67" s="193">
        <f>ค่าโทรศัพท์รวม!G71</f>
        <v>0</v>
      </c>
      <c r="H67" s="193">
        <f>ค่าโทรศัพท์รวม!H71</f>
        <v>0</v>
      </c>
      <c r="I67" s="193">
        <f>ค่าโทรศัพท์รวม!I71</f>
        <v>0</v>
      </c>
      <c r="J67" s="193">
        <f>ค่าโทรศัพท์รวม!J71</f>
        <v>0</v>
      </c>
      <c r="K67" s="211"/>
      <c r="L67" s="201"/>
      <c r="M67" s="201"/>
      <c r="N67" s="206"/>
      <c r="O67" s="194"/>
      <c r="P67" s="196">
        <f t="shared" si="0"/>
        <v>0</v>
      </c>
      <c r="Q67" s="194"/>
      <c r="R67" s="203"/>
      <c r="S67" s="197"/>
      <c r="T67" s="204"/>
      <c r="U67" s="194"/>
      <c r="V67" s="199"/>
      <c r="W67" s="170"/>
      <c r="X67" s="131" t="str">
        <f t="shared" si="1"/>
        <v/>
      </c>
      <c r="Y67" s="209"/>
    </row>
    <row r="68" spans="1:25" s="8" customFormat="1" ht="24">
      <c r="A68" s="193">
        <f>ค่าโทรศัพท์รวม!A72</f>
        <v>0</v>
      </c>
      <c r="B68" s="193">
        <f>ค่าโทรศัพท์รวม!B72</f>
        <v>0</v>
      </c>
      <c r="C68" s="193">
        <f>ค่าโทรศัพท์รวม!C72</f>
        <v>0</v>
      </c>
      <c r="D68" s="193">
        <f>ค่าโทรศัพท์รวม!D72</f>
        <v>0</v>
      </c>
      <c r="E68" s="193">
        <f>ค่าโทรศัพท์รวม!E72</f>
        <v>0</v>
      </c>
      <c r="F68" s="193">
        <f>ค่าโทรศัพท์รวม!F72</f>
        <v>0</v>
      </c>
      <c r="G68" s="193">
        <f>ค่าโทรศัพท์รวม!G72</f>
        <v>0</v>
      </c>
      <c r="H68" s="193">
        <f>ค่าโทรศัพท์รวม!H72</f>
        <v>0</v>
      </c>
      <c r="I68" s="193">
        <f>ค่าโทรศัพท์รวม!I72</f>
        <v>0</v>
      </c>
      <c r="J68" s="193">
        <f>ค่าโทรศัพท์รวม!J72</f>
        <v>0</v>
      </c>
      <c r="K68" s="211"/>
      <c r="L68" s="201"/>
      <c r="M68" s="201"/>
      <c r="N68" s="206"/>
      <c r="O68" s="194"/>
      <c r="P68" s="196">
        <f t="shared" si="0"/>
        <v>0</v>
      </c>
      <c r="Q68" s="194"/>
      <c r="R68" s="203"/>
      <c r="S68" s="197"/>
      <c r="T68" s="204"/>
      <c r="U68" s="194"/>
      <c r="V68" s="199"/>
      <c r="W68" s="170"/>
      <c r="X68" s="131" t="str">
        <f t="shared" si="1"/>
        <v/>
      </c>
      <c r="Y68" s="209"/>
    </row>
    <row r="69" spans="1:25" s="8" customFormat="1" ht="24">
      <c r="A69" s="193">
        <f>ค่าโทรศัพท์รวม!A73</f>
        <v>0</v>
      </c>
      <c r="B69" s="193">
        <f>ค่าโทรศัพท์รวม!B73</f>
        <v>0</v>
      </c>
      <c r="C69" s="193">
        <f>ค่าโทรศัพท์รวม!C73</f>
        <v>0</v>
      </c>
      <c r="D69" s="193">
        <f>ค่าโทรศัพท์รวม!D73</f>
        <v>0</v>
      </c>
      <c r="E69" s="193">
        <f>ค่าโทรศัพท์รวม!E73</f>
        <v>0</v>
      </c>
      <c r="F69" s="193">
        <f>ค่าโทรศัพท์รวม!F73</f>
        <v>0</v>
      </c>
      <c r="G69" s="193">
        <f>ค่าโทรศัพท์รวม!G73</f>
        <v>0</v>
      </c>
      <c r="H69" s="193">
        <f>ค่าโทรศัพท์รวม!H73</f>
        <v>0</v>
      </c>
      <c r="I69" s="193">
        <f>ค่าโทรศัพท์รวม!I73</f>
        <v>0</v>
      </c>
      <c r="J69" s="193">
        <f>ค่าโทรศัพท์รวม!J73</f>
        <v>0</v>
      </c>
      <c r="K69" s="211"/>
      <c r="L69" s="201"/>
      <c r="M69" s="201"/>
      <c r="N69" s="206"/>
      <c r="O69" s="194"/>
      <c r="P69" s="196">
        <f t="shared" si="0"/>
        <v>0</v>
      </c>
      <c r="Q69" s="194"/>
      <c r="R69" s="203"/>
      <c r="S69" s="197"/>
      <c r="T69" s="204"/>
      <c r="U69" s="194"/>
      <c r="V69" s="199"/>
      <c r="W69" s="170"/>
      <c r="X69" s="131" t="str">
        <f t="shared" si="1"/>
        <v/>
      </c>
      <c r="Y69" s="209"/>
    </row>
    <row r="70" spans="1:25" s="8" customFormat="1" ht="24">
      <c r="A70" s="193">
        <f>ค่าโทรศัพท์รวม!A74</f>
        <v>0</v>
      </c>
      <c r="B70" s="193">
        <f>ค่าโทรศัพท์รวม!B74</f>
        <v>0</v>
      </c>
      <c r="C70" s="193">
        <f>ค่าโทรศัพท์รวม!C74</f>
        <v>0</v>
      </c>
      <c r="D70" s="193">
        <f>ค่าโทรศัพท์รวม!D74</f>
        <v>0</v>
      </c>
      <c r="E70" s="193">
        <f>ค่าโทรศัพท์รวม!E74</f>
        <v>0</v>
      </c>
      <c r="F70" s="193">
        <f>ค่าโทรศัพท์รวม!F74</f>
        <v>0</v>
      </c>
      <c r="G70" s="193">
        <f>ค่าโทรศัพท์รวม!G74</f>
        <v>0</v>
      </c>
      <c r="H70" s="193">
        <f>ค่าโทรศัพท์รวม!H74</f>
        <v>0</v>
      </c>
      <c r="I70" s="193">
        <f>ค่าโทรศัพท์รวม!I74</f>
        <v>0</v>
      </c>
      <c r="J70" s="193">
        <f>ค่าโทรศัพท์รวม!J74</f>
        <v>0</v>
      </c>
      <c r="K70" s="211"/>
      <c r="L70" s="201"/>
      <c r="M70" s="201"/>
      <c r="N70" s="206"/>
      <c r="O70" s="194"/>
      <c r="P70" s="196">
        <f t="shared" si="0"/>
        <v>0</v>
      </c>
      <c r="Q70" s="194"/>
      <c r="R70" s="203"/>
      <c r="S70" s="197"/>
      <c r="T70" s="204"/>
      <c r="U70" s="194"/>
      <c r="V70" s="199"/>
      <c r="W70" s="170"/>
      <c r="X70" s="131" t="str">
        <f t="shared" si="1"/>
        <v/>
      </c>
      <c r="Y70" s="209"/>
    </row>
    <row r="71" spans="1:25" s="8" customFormat="1" ht="24">
      <c r="A71" s="193">
        <f>ค่าโทรศัพท์รวม!A75</f>
        <v>0</v>
      </c>
      <c r="B71" s="193">
        <f>ค่าโทรศัพท์รวม!B75</f>
        <v>0</v>
      </c>
      <c r="C71" s="193">
        <f>ค่าโทรศัพท์รวม!C75</f>
        <v>0</v>
      </c>
      <c r="D71" s="193">
        <f>ค่าโทรศัพท์รวม!D75</f>
        <v>0</v>
      </c>
      <c r="E71" s="193">
        <f>ค่าโทรศัพท์รวม!E75</f>
        <v>0</v>
      </c>
      <c r="F71" s="193">
        <f>ค่าโทรศัพท์รวม!F75</f>
        <v>0</v>
      </c>
      <c r="G71" s="193">
        <f>ค่าโทรศัพท์รวม!G75</f>
        <v>0</v>
      </c>
      <c r="H71" s="193">
        <f>ค่าโทรศัพท์รวม!H75</f>
        <v>0</v>
      </c>
      <c r="I71" s="193">
        <f>ค่าโทรศัพท์รวม!I75</f>
        <v>0</v>
      </c>
      <c r="J71" s="193">
        <f>ค่าโทรศัพท์รวม!J75</f>
        <v>0</v>
      </c>
      <c r="K71" s="211"/>
      <c r="L71" s="201"/>
      <c r="M71" s="201"/>
      <c r="N71" s="206"/>
      <c r="O71" s="194"/>
      <c r="P71" s="196">
        <f t="shared" si="0"/>
        <v>0</v>
      </c>
      <c r="Q71" s="194"/>
      <c r="R71" s="203"/>
      <c r="S71" s="197"/>
      <c r="T71" s="204"/>
      <c r="U71" s="194"/>
      <c r="V71" s="199"/>
      <c r="W71" s="170"/>
      <c r="X71" s="131" t="str">
        <f t="shared" si="1"/>
        <v/>
      </c>
      <c r="Y71" s="209"/>
    </row>
    <row r="72" spans="1:25" s="8" customFormat="1" ht="24">
      <c r="A72" s="193">
        <f>ค่าโทรศัพท์รวม!A76</f>
        <v>0</v>
      </c>
      <c r="B72" s="193">
        <f>ค่าโทรศัพท์รวม!B76</f>
        <v>0</v>
      </c>
      <c r="C72" s="193">
        <f>ค่าโทรศัพท์รวม!C76</f>
        <v>0</v>
      </c>
      <c r="D72" s="193">
        <f>ค่าโทรศัพท์รวม!D76</f>
        <v>0</v>
      </c>
      <c r="E72" s="193">
        <f>ค่าโทรศัพท์รวม!E76</f>
        <v>0</v>
      </c>
      <c r="F72" s="193">
        <f>ค่าโทรศัพท์รวม!F76</f>
        <v>0</v>
      </c>
      <c r="G72" s="193">
        <f>ค่าโทรศัพท์รวม!G76</f>
        <v>0</v>
      </c>
      <c r="H72" s="193">
        <f>ค่าโทรศัพท์รวม!H76</f>
        <v>0</v>
      </c>
      <c r="I72" s="193">
        <f>ค่าโทรศัพท์รวม!I76</f>
        <v>0</v>
      </c>
      <c r="J72" s="193">
        <f>ค่าโทรศัพท์รวม!J76</f>
        <v>0</v>
      </c>
      <c r="K72" s="211"/>
      <c r="L72" s="201"/>
      <c r="M72" s="201"/>
      <c r="N72" s="206"/>
      <c r="O72" s="194"/>
      <c r="P72" s="196">
        <f t="shared" si="0"/>
        <v>0</v>
      </c>
      <c r="Q72" s="194"/>
      <c r="R72" s="203"/>
      <c r="S72" s="197"/>
      <c r="T72" s="204"/>
      <c r="U72" s="194"/>
      <c r="V72" s="199"/>
      <c r="W72" s="170"/>
      <c r="X72" s="131" t="str">
        <f t="shared" si="1"/>
        <v/>
      </c>
      <c r="Y72" s="209"/>
    </row>
    <row r="73" spans="1:25" s="8" customFormat="1" ht="24">
      <c r="A73" s="193">
        <f>ค่าโทรศัพท์รวม!A77</f>
        <v>0</v>
      </c>
      <c r="B73" s="193">
        <f>ค่าโทรศัพท์รวม!B77</f>
        <v>0</v>
      </c>
      <c r="C73" s="193">
        <f>ค่าโทรศัพท์รวม!C77</f>
        <v>0</v>
      </c>
      <c r="D73" s="193">
        <f>ค่าโทรศัพท์รวม!D77</f>
        <v>0</v>
      </c>
      <c r="E73" s="193">
        <f>ค่าโทรศัพท์รวม!E77</f>
        <v>0</v>
      </c>
      <c r="F73" s="193">
        <f>ค่าโทรศัพท์รวม!F77</f>
        <v>0</v>
      </c>
      <c r="G73" s="193">
        <f>ค่าโทรศัพท์รวม!G77</f>
        <v>0</v>
      </c>
      <c r="H73" s="193">
        <f>ค่าโทรศัพท์รวม!H77</f>
        <v>0</v>
      </c>
      <c r="I73" s="193">
        <f>ค่าโทรศัพท์รวม!I77</f>
        <v>0</v>
      </c>
      <c r="J73" s="193">
        <f>ค่าโทรศัพท์รวม!J77</f>
        <v>0</v>
      </c>
      <c r="K73" s="211"/>
      <c r="L73" s="201"/>
      <c r="M73" s="201"/>
      <c r="N73" s="206"/>
      <c r="O73" s="194"/>
      <c r="P73" s="196">
        <f t="shared" ref="P73:P96" si="2">J73-N73</f>
        <v>0</v>
      </c>
      <c r="Q73" s="194"/>
      <c r="R73" s="203"/>
      <c r="S73" s="197"/>
      <c r="T73" s="204"/>
      <c r="U73" s="194"/>
      <c r="V73" s="199"/>
      <c r="W73" s="170"/>
      <c r="X73" s="131" t="str">
        <f t="shared" ref="X73:X96" si="3">IF(Q73&lt;&gt;"",Q73-O73,"")</f>
        <v/>
      </c>
      <c r="Y73" s="209"/>
    </row>
    <row r="74" spans="1:25" s="8" customFormat="1" ht="24">
      <c r="A74" s="193">
        <f>ค่าโทรศัพท์รวม!A78</f>
        <v>0</v>
      </c>
      <c r="B74" s="193">
        <f>ค่าโทรศัพท์รวม!B78</f>
        <v>0</v>
      </c>
      <c r="C74" s="193">
        <f>ค่าโทรศัพท์รวม!C78</f>
        <v>0</v>
      </c>
      <c r="D74" s="193">
        <f>ค่าโทรศัพท์รวม!D78</f>
        <v>0</v>
      </c>
      <c r="E74" s="193">
        <f>ค่าโทรศัพท์รวม!E78</f>
        <v>0</v>
      </c>
      <c r="F74" s="193">
        <f>ค่าโทรศัพท์รวม!F78</f>
        <v>0</v>
      </c>
      <c r="G74" s="193">
        <f>ค่าโทรศัพท์รวม!G78</f>
        <v>0</v>
      </c>
      <c r="H74" s="193">
        <f>ค่าโทรศัพท์รวม!H78</f>
        <v>0</v>
      </c>
      <c r="I74" s="193">
        <f>ค่าโทรศัพท์รวม!I78</f>
        <v>0</v>
      </c>
      <c r="J74" s="193">
        <f>ค่าโทรศัพท์รวม!J78</f>
        <v>0</v>
      </c>
      <c r="K74" s="211"/>
      <c r="L74" s="201"/>
      <c r="M74" s="201"/>
      <c r="N74" s="206"/>
      <c r="O74" s="194"/>
      <c r="P74" s="196">
        <f t="shared" si="2"/>
        <v>0</v>
      </c>
      <c r="Q74" s="194"/>
      <c r="R74" s="203"/>
      <c r="S74" s="197"/>
      <c r="T74" s="204"/>
      <c r="U74" s="194"/>
      <c r="V74" s="199"/>
      <c r="W74" s="170"/>
      <c r="X74" s="131" t="str">
        <f t="shared" si="3"/>
        <v/>
      </c>
      <c r="Y74" s="209"/>
    </row>
    <row r="75" spans="1:25" s="8" customFormat="1" ht="24">
      <c r="A75" s="193">
        <f>ค่าโทรศัพท์รวม!A79</f>
        <v>0</v>
      </c>
      <c r="B75" s="193">
        <f>ค่าโทรศัพท์รวม!B79</f>
        <v>0</v>
      </c>
      <c r="C75" s="193">
        <f>ค่าโทรศัพท์รวม!C79</f>
        <v>0</v>
      </c>
      <c r="D75" s="193">
        <f>ค่าโทรศัพท์รวม!D79</f>
        <v>0</v>
      </c>
      <c r="E75" s="193">
        <f>ค่าโทรศัพท์รวม!E79</f>
        <v>0</v>
      </c>
      <c r="F75" s="193">
        <f>ค่าโทรศัพท์รวม!F79</f>
        <v>0</v>
      </c>
      <c r="G75" s="193">
        <f>ค่าโทรศัพท์รวม!G79</f>
        <v>0</v>
      </c>
      <c r="H75" s="193">
        <f>ค่าโทรศัพท์รวม!H79</f>
        <v>0</v>
      </c>
      <c r="I75" s="193">
        <f>ค่าโทรศัพท์รวม!I79</f>
        <v>0</v>
      </c>
      <c r="J75" s="193">
        <f>ค่าโทรศัพท์รวม!J79</f>
        <v>0</v>
      </c>
      <c r="K75" s="211"/>
      <c r="L75" s="201"/>
      <c r="M75" s="201"/>
      <c r="N75" s="206"/>
      <c r="O75" s="194"/>
      <c r="P75" s="196">
        <f t="shared" si="2"/>
        <v>0</v>
      </c>
      <c r="Q75" s="194"/>
      <c r="R75" s="203"/>
      <c r="S75" s="197"/>
      <c r="T75" s="204"/>
      <c r="U75" s="194"/>
      <c r="V75" s="199"/>
      <c r="W75" s="170"/>
      <c r="X75" s="131" t="str">
        <f t="shared" si="3"/>
        <v/>
      </c>
      <c r="Y75" s="209"/>
    </row>
    <row r="76" spans="1:25" s="8" customFormat="1" ht="24">
      <c r="A76" s="193">
        <f>ค่าโทรศัพท์รวม!A80</f>
        <v>0</v>
      </c>
      <c r="B76" s="193">
        <f>ค่าโทรศัพท์รวม!B80</f>
        <v>0</v>
      </c>
      <c r="C76" s="193">
        <f>ค่าโทรศัพท์รวม!C80</f>
        <v>0</v>
      </c>
      <c r="D76" s="193">
        <f>ค่าโทรศัพท์รวม!D80</f>
        <v>0</v>
      </c>
      <c r="E76" s="193">
        <f>ค่าโทรศัพท์รวม!E80</f>
        <v>0</v>
      </c>
      <c r="F76" s="193">
        <f>ค่าโทรศัพท์รวม!F80</f>
        <v>0</v>
      </c>
      <c r="G76" s="193">
        <f>ค่าโทรศัพท์รวม!G80</f>
        <v>0</v>
      </c>
      <c r="H76" s="193">
        <f>ค่าโทรศัพท์รวม!H80</f>
        <v>0</v>
      </c>
      <c r="I76" s="193">
        <f>ค่าโทรศัพท์รวม!I80</f>
        <v>0</v>
      </c>
      <c r="J76" s="193">
        <f>ค่าโทรศัพท์รวม!J80</f>
        <v>0</v>
      </c>
      <c r="K76" s="211"/>
      <c r="L76" s="201"/>
      <c r="M76" s="201"/>
      <c r="N76" s="206"/>
      <c r="O76" s="194"/>
      <c r="P76" s="196">
        <f t="shared" si="2"/>
        <v>0</v>
      </c>
      <c r="Q76" s="194"/>
      <c r="R76" s="203"/>
      <c r="S76" s="197"/>
      <c r="T76" s="204"/>
      <c r="U76" s="194"/>
      <c r="V76" s="199"/>
      <c r="W76" s="170"/>
      <c r="X76" s="131" t="str">
        <f t="shared" si="3"/>
        <v/>
      </c>
      <c r="Y76" s="209"/>
    </row>
    <row r="77" spans="1:25" s="8" customFormat="1" ht="24">
      <c r="A77" s="193">
        <f>ค่าโทรศัพท์รวม!A81</f>
        <v>0</v>
      </c>
      <c r="B77" s="193">
        <f>ค่าโทรศัพท์รวม!B81</f>
        <v>0</v>
      </c>
      <c r="C77" s="193">
        <f>ค่าโทรศัพท์รวม!C81</f>
        <v>0</v>
      </c>
      <c r="D77" s="193">
        <f>ค่าโทรศัพท์รวม!D81</f>
        <v>0</v>
      </c>
      <c r="E77" s="193">
        <f>ค่าโทรศัพท์รวม!E81</f>
        <v>0</v>
      </c>
      <c r="F77" s="193">
        <f>ค่าโทรศัพท์รวม!F81</f>
        <v>0</v>
      </c>
      <c r="G77" s="193">
        <f>ค่าโทรศัพท์รวม!G81</f>
        <v>0</v>
      </c>
      <c r="H77" s="193">
        <f>ค่าโทรศัพท์รวม!H81</f>
        <v>0</v>
      </c>
      <c r="I77" s="193">
        <f>ค่าโทรศัพท์รวม!I81</f>
        <v>0</v>
      </c>
      <c r="J77" s="193">
        <f>ค่าโทรศัพท์รวม!J81</f>
        <v>0</v>
      </c>
      <c r="K77" s="211"/>
      <c r="L77" s="201"/>
      <c r="M77" s="201"/>
      <c r="N77" s="206"/>
      <c r="O77" s="194"/>
      <c r="P77" s="196">
        <f t="shared" si="2"/>
        <v>0</v>
      </c>
      <c r="Q77" s="194"/>
      <c r="R77" s="203"/>
      <c r="S77" s="197"/>
      <c r="T77" s="204"/>
      <c r="U77" s="194"/>
      <c r="V77" s="199"/>
      <c r="W77" s="170"/>
      <c r="X77" s="131" t="str">
        <f t="shared" si="3"/>
        <v/>
      </c>
      <c r="Y77" s="209"/>
    </row>
    <row r="78" spans="1:25" s="8" customFormat="1" ht="24">
      <c r="A78" s="193">
        <f>ค่าโทรศัพท์รวม!A82</f>
        <v>0</v>
      </c>
      <c r="B78" s="193">
        <f>ค่าโทรศัพท์รวม!B82</f>
        <v>0</v>
      </c>
      <c r="C78" s="193">
        <f>ค่าโทรศัพท์รวม!C82</f>
        <v>0</v>
      </c>
      <c r="D78" s="193">
        <f>ค่าโทรศัพท์รวม!D82</f>
        <v>0</v>
      </c>
      <c r="E78" s="193">
        <f>ค่าโทรศัพท์รวม!E82</f>
        <v>0</v>
      </c>
      <c r="F78" s="193">
        <f>ค่าโทรศัพท์รวม!F82</f>
        <v>0</v>
      </c>
      <c r="G78" s="193">
        <f>ค่าโทรศัพท์รวม!G82</f>
        <v>0</v>
      </c>
      <c r="H78" s="193">
        <f>ค่าโทรศัพท์รวม!H82</f>
        <v>0</v>
      </c>
      <c r="I78" s="193">
        <f>ค่าโทรศัพท์รวม!I82</f>
        <v>0</v>
      </c>
      <c r="J78" s="193">
        <f>ค่าโทรศัพท์รวม!J82</f>
        <v>0</v>
      </c>
      <c r="K78" s="211"/>
      <c r="L78" s="201"/>
      <c r="M78" s="201"/>
      <c r="N78" s="206"/>
      <c r="O78" s="194"/>
      <c r="P78" s="196">
        <f t="shared" si="2"/>
        <v>0</v>
      </c>
      <c r="Q78" s="194"/>
      <c r="R78" s="203"/>
      <c r="S78" s="197"/>
      <c r="T78" s="204"/>
      <c r="U78" s="194"/>
      <c r="V78" s="199"/>
      <c r="W78" s="170"/>
      <c r="X78" s="131" t="str">
        <f t="shared" si="3"/>
        <v/>
      </c>
      <c r="Y78" s="209"/>
    </row>
    <row r="79" spans="1:25" s="8" customFormat="1" ht="24">
      <c r="A79" s="193">
        <f>ค่าโทรศัพท์รวม!A83</f>
        <v>0</v>
      </c>
      <c r="B79" s="193">
        <f>ค่าโทรศัพท์รวม!B83</f>
        <v>0</v>
      </c>
      <c r="C79" s="193">
        <f>ค่าโทรศัพท์รวม!C83</f>
        <v>0</v>
      </c>
      <c r="D79" s="193">
        <f>ค่าโทรศัพท์รวม!D83</f>
        <v>0</v>
      </c>
      <c r="E79" s="193">
        <f>ค่าโทรศัพท์รวม!E83</f>
        <v>0</v>
      </c>
      <c r="F79" s="193">
        <f>ค่าโทรศัพท์รวม!F83</f>
        <v>0</v>
      </c>
      <c r="G79" s="193">
        <f>ค่าโทรศัพท์รวม!G83</f>
        <v>0</v>
      </c>
      <c r="H79" s="193">
        <f>ค่าโทรศัพท์รวม!H83</f>
        <v>0</v>
      </c>
      <c r="I79" s="193">
        <f>ค่าโทรศัพท์รวม!I83</f>
        <v>0</v>
      </c>
      <c r="J79" s="193">
        <f>ค่าโทรศัพท์รวม!J83</f>
        <v>0</v>
      </c>
      <c r="K79" s="211"/>
      <c r="L79" s="201"/>
      <c r="M79" s="201"/>
      <c r="N79" s="206"/>
      <c r="O79" s="194"/>
      <c r="P79" s="196">
        <f t="shared" si="2"/>
        <v>0</v>
      </c>
      <c r="Q79" s="194"/>
      <c r="R79" s="203"/>
      <c r="S79" s="197"/>
      <c r="T79" s="204"/>
      <c r="U79" s="194"/>
      <c r="V79" s="199"/>
      <c r="W79" s="170"/>
      <c r="X79" s="131" t="str">
        <f t="shared" si="3"/>
        <v/>
      </c>
      <c r="Y79" s="209"/>
    </row>
    <row r="80" spans="1:25" s="8" customFormat="1" ht="24">
      <c r="A80" s="193">
        <f>ค่าโทรศัพท์รวม!A84</f>
        <v>0</v>
      </c>
      <c r="B80" s="193">
        <f>ค่าโทรศัพท์รวม!B84</f>
        <v>0</v>
      </c>
      <c r="C80" s="193">
        <f>ค่าโทรศัพท์รวม!C84</f>
        <v>0</v>
      </c>
      <c r="D80" s="193">
        <f>ค่าโทรศัพท์รวม!D84</f>
        <v>0</v>
      </c>
      <c r="E80" s="193">
        <f>ค่าโทรศัพท์รวม!E84</f>
        <v>0</v>
      </c>
      <c r="F80" s="193">
        <f>ค่าโทรศัพท์รวม!F84</f>
        <v>0</v>
      </c>
      <c r="G80" s="193">
        <f>ค่าโทรศัพท์รวม!G84</f>
        <v>0</v>
      </c>
      <c r="H80" s="193">
        <f>ค่าโทรศัพท์รวม!H84</f>
        <v>0</v>
      </c>
      <c r="I80" s="193">
        <f>ค่าโทรศัพท์รวม!I84</f>
        <v>0</v>
      </c>
      <c r="J80" s="193">
        <f>ค่าโทรศัพท์รวม!J84</f>
        <v>0</v>
      </c>
      <c r="K80" s="211"/>
      <c r="L80" s="201"/>
      <c r="M80" s="201"/>
      <c r="N80" s="206"/>
      <c r="O80" s="194"/>
      <c r="P80" s="196">
        <f t="shared" si="2"/>
        <v>0</v>
      </c>
      <c r="Q80" s="194"/>
      <c r="R80" s="203"/>
      <c r="S80" s="197"/>
      <c r="T80" s="204"/>
      <c r="U80" s="194"/>
      <c r="V80" s="199"/>
      <c r="W80" s="170"/>
      <c r="X80" s="131" t="str">
        <f t="shared" si="3"/>
        <v/>
      </c>
      <c r="Y80" s="209"/>
    </row>
    <row r="81" spans="1:25" s="8" customFormat="1" ht="24">
      <c r="A81" s="193">
        <f>ค่าโทรศัพท์รวม!A85</f>
        <v>0</v>
      </c>
      <c r="B81" s="193">
        <f>ค่าโทรศัพท์รวม!B85</f>
        <v>0</v>
      </c>
      <c r="C81" s="193">
        <f>ค่าโทรศัพท์รวม!C85</f>
        <v>0</v>
      </c>
      <c r="D81" s="193">
        <f>ค่าโทรศัพท์รวม!D85</f>
        <v>0</v>
      </c>
      <c r="E81" s="193">
        <f>ค่าโทรศัพท์รวม!E85</f>
        <v>0</v>
      </c>
      <c r="F81" s="193">
        <f>ค่าโทรศัพท์รวม!F85</f>
        <v>0</v>
      </c>
      <c r="G81" s="193">
        <f>ค่าโทรศัพท์รวม!G85</f>
        <v>0</v>
      </c>
      <c r="H81" s="193">
        <f>ค่าโทรศัพท์รวม!H85</f>
        <v>0</v>
      </c>
      <c r="I81" s="193">
        <f>ค่าโทรศัพท์รวม!I85</f>
        <v>0</v>
      </c>
      <c r="J81" s="193">
        <f>ค่าโทรศัพท์รวม!J85</f>
        <v>0</v>
      </c>
      <c r="K81" s="211"/>
      <c r="L81" s="201"/>
      <c r="M81" s="201"/>
      <c r="N81" s="206"/>
      <c r="O81" s="194"/>
      <c r="P81" s="196">
        <f t="shared" si="2"/>
        <v>0</v>
      </c>
      <c r="Q81" s="194"/>
      <c r="R81" s="203"/>
      <c r="S81" s="197"/>
      <c r="T81" s="204"/>
      <c r="U81" s="194"/>
      <c r="V81" s="199"/>
      <c r="W81" s="170"/>
      <c r="X81" s="131" t="str">
        <f t="shared" si="3"/>
        <v/>
      </c>
      <c r="Y81" s="209"/>
    </row>
    <row r="82" spans="1:25" s="8" customFormat="1" ht="24">
      <c r="A82" s="193">
        <f>ค่าโทรศัพท์รวม!A86</f>
        <v>0</v>
      </c>
      <c r="B82" s="193">
        <f>ค่าโทรศัพท์รวม!B86</f>
        <v>0</v>
      </c>
      <c r="C82" s="193">
        <f>ค่าโทรศัพท์รวม!C86</f>
        <v>0</v>
      </c>
      <c r="D82" s="193">
        <f>ค่าโทรศัพท์รวม!D86</f>
        <v>0</v>
      </c>
      <c r="E82" s="193">
        <f>ค่าโทรศัพท์รวม!E86</f>
        <v>0</v>
      </c>
      <c r="F82" s="193">
        <f>ค่าโทรศัพท์รวม!F86</f>
        <v>0</v>
      </c>
      <c r="G82" s="193">
        <f>ค่าโทรศัพท์รวม!G86</f>
        <v>0</v>
      </c>
      <c r="H82" s="193">
        <f>ค่าโทรศัพท์รวม!H86</f>
        <v>0</v>
      </c>
      <c r="I82" s="193">
        <f>ค่าโทรศัพท์รวม!I86</f>
        <v>0</v>
      </c>
      <c r="J82" s="193">
        <f>ค่าโทรศัพท์รวม!J86</f>
        <v>0</v>
      </c>
      <c r="K82" s="211"/>
      <c r="L82" s="201"/>
      <c r="M82" s="201"/>
      <c r="N82" s="206"/>
      <c r="O82" s="194"/>
      <c r="P82" s="196">
        <f t="shared" si="2"/>
        <v>0</v>
      </c>
      <c r="Q82" s="194"/>
      <c r="R82" s="203"/>
      <c r="S82" s="197"/>
      <c r="T82" s="204"/>
      <c r="U82" s="194"/>
      <c r="V82" s="199"/>
      <c r="W82" s="170"/>
      <c r="X82" s="131" t="str">
        <f t="shared" si="3"/>
        <v/>
      </c>
      <c r="Y82" s="209"/>
    </row>
    <row r="83" spans="1:25" s="8" customFormat="1" ht="24">
      <c r="A83" s="193">
        <f>ค่าโทรศัพท์รวม!A87</f>
        <v>0</v>
      </c>
      <c r="B83" s="193">
        <f>ค่าโทรศัพท์รวม!B87</f>
        <v>0</v>
      </c>
      <c r="C83" s="193">
        <f>ค่าโทรศัพท์รวม!C87</f>
        <v>0</v>
      </c>
      <c r="D83" s="193">
        <f>ค่าโทรศัพท์รวม!D87</f>
        <v>0</v>
      </c>
      <c r="E83" s="193">
        <f>ค่าโทรศัพท์รวม!E87</f>
        <v>0</v>
      </c>
      <c r="F83" s="193">
        <f>ค่าโทรศัพท์รวม!F87</f>
        <v>0</v>
      </c>
      <c r="G83" s="193">
        <f>ค่าโทรศัพท์รวม!G87</f>
        <v>0</v>
      </c>
      <c r="H83" s="193">
        <f>ค่าโทรศัพท์รวม!H87</f>
        <v>0</v>
      </c>
      <c r="I83" s="193">
        <f>ค่าโทรศัพท์รวม!I87</f>
        <v>0</v>
      </c>
      <c r="J83" s="193">
        <f>ค่าโทรศัพท์รวม!J87</f>
        <v>0</v>
      </c>
      <c r="K83" s="211"/>
      <c r="L83" s="201"/>
      <c r="M83" s="201"/>
      <c r="N83" s="206"/>
      <c r="O83" s="194"/>
      <c r="P83" s="196">
        <f t="shared" si="2"/>
        <v>0</v>
      </c>
      <c r="Q83" s="194"/>
      <c r="R83" s="203"/>
      <c r="S83" s="197"/>
      <c r="T83" s="204"/>
      <c r="U83" s="194"/>
      <c r="V83" s="199"/>
      <c r="W83" s="170"/>
      <c r="X83" s="131" t="str">
        <f t="shared" si="3"/>
        <v/>
      </c>
      <c r="Y83" s="209"/>
    </row>
    <row r="84" spans="1:25" s="8" customFormat="1" ht="24">
      <c r="A84" s="193">
        <f>ค่าโทรศัพท์รวม!A88</f>
        <v>0</v>
      </c>
      <c r="B84" s="193">
        <f>ค่าโทรศัพท์รวม!B88</f>
        <v>0</v>
      </c>
      <c r="C84" s="193">
        <f>ค่าโทรศัพท์รวม!C88</f>
        <v>0</v>
      </c>
      <c r="D84" s="193">
        <f>ค่าโทรศัพท์รวม!D88</f>
        <v>0</v>
      </c>
      <c r="E84" s="193">
        <f>ค่าโทรศัพท์รวม!E88</f>
        <v>0</v>
      </c>
      <c r="F84" s="193">
        <f>ค่าโทรศัพท์รวม!F88</f>
        <v>0</v>
      </c>
      <c r="G84" s="193">
        <f>ค่าโทรศัพท์รวม!G88</f>
        <v>0</v>
      </c>
      <c r="H84" s="193">
        <f>ค่าโทรศัพท์รวม!H88</f>
        <v>0</v>
      </c>
      <c r="I84" s="193">
        <f>ค่าโทรศัพท์รวม!I88</f>
        <v>0</v>
      </c>
      <c r="J84" s="193">
        <f>ค่าโทรศัพท์รวม!J88</f>
        <v>0</v>
      </c>
      <c r="K84" s="211"/>
      <c r="L84" s="201"/>
      <c r="M84" s="201"/>
      <c r="N84" s="206"/>
      <c r="O84" s="194"/>
      <c r="P84" s="196">
        <f t="shared" si="2"/>
        <v>0</v>
      </c>
      <c r="Q84" s="194"/>
      <c r="R84" s="203"/>
      <c r="S84" s="197"/>
      <c r="T84" s="204"/>
      <c r="U84" s="194"/>
      <c r="V84" s="199"/>
      <c r="W84" s="170"/>
      <c r="X84" s="131" t="str">
        <f t="shared" si="3"/>
        <v/>
      </c>
      <c r="Y84" s="209"/>
    </row>
    <row r="85" spans="1:25" s="8" customFormat="1" ht="24">
      <c r="A85" s="193">
        <f>ค่าโทรศัพท์รวม!A89</f>
        <v>0</v>
      </c>
      <c r="B85" s="193">
        <f>ค่าโทรศัพท์รวม!B89</f>
        <v>0</v>
      </c>
      <c r="C85" s="193">
        <f>ค่าโทรศัพท์รวม!C89</f>
        <v>0</v>
      </c>
      <c r="D85" s="193">
        <f>ค่าโทรศัพท์รวม!D89</f>
        <v>0</v>
      </c>
      <c r="E85" s="193">
        <f>ค่าโทรศัพท์รวม!E89</f>
        <v>0</v>
      </c>
      <c r="F85" s="193">
        <f>ค่าโทรศัพท์รวม!F89</f>
        <v>0</v>
      </c>
      <c r="G85" s="193">
        <f>ค่าโทรศัพท์รวม!G89</f>
        <v>0</v>
      </c>
      <c r="H85" s="193">
        <f>ค่าโทรศัพท์รวม!H89</f>
        <v>0</v>
      </c>
      <c r="I85" s="193">
        <f>ค่าโทรศัพท์รวม!I89</f>
        <v>0</v>
      </c>
      <c r="J85" s="193">
        <f>ค่าโทรศัพท์รวม!J89</f>
        <v>0</v>
      </c>
      <c r="K85" s="211"/>
      <c r="L85" s="201"/>
      <c r="M85" s="201"/>
      <c r="N85" s="206"/>
      <c r="O85" s="194"/>
      <c r="P85" s="196">
        <f t="shared" si="2"/>
        <v>0</v>
      </c>
      <c r="Q85" s="194"/>
      <c r="R85" s="203"/>
      <c r="S85" s="197"/>
      <c r="T85" s="204"/>
      <c r="U85" s="194"/>
      <c r="V85" s="199"/>
      <c r="W85" s="170"/>
      <c r="X85" s="131" t="str">
        <f t="shared" si="3"/>
        <v/>
      </c>
      <c r="Y85" s="209"/>
    </row>
    <row r="86" spans="1:25" s="8" customFormat="1" ht="24">
      <c r="A86" s="193">
        <f>ค่าโทรศัพท์รวม!A90</f>
        <v>0</v>
      </c>
      <c r="B86" s="193">
        <f>ค่าโทรศัพท์รวม!B90</f>
        <v>0</v>
      </c>
      <c r="C86" s="193">
        <f>ค่าโทรศัพท์รวม!C90</f>
        <v>0</v>
      </c>
      <c r="D86" s="193">
        <f>ค่าโทรศัพท์รวม!D90</f>
        <v>0</v>
      </c>
      <c r="E86" s="193">
        <f>ค่าโทรศัพท์รวม!E90</f>
        <v>0</v>
      </c>
      <c r="F86" s="193">
        <f>ค่าโทรศัพท์รวม!F90</f>
        <v>0</v>
      </c>
      <c r="G86" s="193">
        <f>ค่าโทรศัพท์รวม!G90</f>
        <v>0</v>
      </c>
      <c r="H86" s="193">
        <f>ค่าโทรศัพท์รวม!H90</f>
        <v>0</v>
      </c>
      <c r="I86" s="193">
        <f>ค่าโทรศัพท์รวม!I90</f>
        <v>0</v>
      </c>
      <c r="J86" s="193">
        <f>ค่าโทรศัพท์รวม!J90</f>
        <v>0</v>
      </c>
      <c r="K86" s="211"/>
      <c r="L86" s="201"/>
      <c r="M86" s="201"/>
      <c r="N86" s="206"/>
      <c r="O86" s="194"/>
      <c r="P86" s="196">
        <f t="shared" si="2"/>
        <v>0</v>
      </c>
      <c r="Q86" s="194"/>
      <c r="R86" s="203"/>
      <c r="S86" s="197"/>
      <c r="T86" s="204"/>
      <c r="U86" s="194"/>
      <c r="V86" s="199"/>
      <c r="W86" s="170"/>
      <c r="X86" s="131" t="str">
        <f t="shared" si="3"/>
        <v/>
      </c>
      <c r="Y86" s="209"/>
    </row>
    <row r="87" spans="1:25" s="8" customFormat="1" ht="24">
      <c r="A87" s="193">
        <f>ค่าโทรศัพท์รวม!A91</f>
        <v>0</v>
      </c>
      <c r="B87" s="193">
        <f>ค่าโทรศัพท์รวม!B91</f>
        <v>0</v>
      </c>
      <c r="C87" s="193">
        <f>ค่าโทรศัพท์รวม!C91</f>
        <v>0</v>
      </c>
      <c r="D87" s="193">
        <f>ค่าโทรศัพท์รวม!D91</f>
        <v>0</v>
      </c>
      <c r="E87" s="193">
        <f>ค่าโทรศัพท์รวม!E91</f>
        <v>0</v>
      </c>
      <c r="F87" s="193">
        <f>ค่าโทรศัพท์รวม!F91</f>
        <v>0</v>
      </c>
      <c r="G87" s="193">
        <f>ค่าโทรศัพท์รวม!G91</f>
        <v>0</v>
      </c>
      <c r="H87" s="193">
        <f>ค่าโทรศัพท์รวม!H91</f>
        <v>0</v>
      </c>
      <c r="I87" s="193">
        <f>ค่าโทรศัพท์รวม!I91</f>
        <v>0</v>
      </c>
      <c r="J87" s="193">
        <f>ค่าโทรศัพท์รวม!J91</f>
        <v>0</v>
      </c>
      <c r="K87" s="211"/>
      <c r="L87" s="201"/>
      <c r="M87" s="201"/>
      <c r="N87" s="206"/>
      <c r="O87" s="194"/>
      <c r="P87" s="196">
        <f t="shared" si="2"/>
        <v>0</v>
      </c>
      <c r="Q87" s="194"/>
      <c r="R87" s="203"/>
      <c r="S87" s="197"/>
      <c r="T87" s="204"/>
      <c r="U87" s="194"/>
      <c r="V87" s="199"/>
      <c r="W87" s="170"/>
      <c r="X87" s="131" t="str">
        <f t="shared" si="3"/>
        <v/>
      </c>
      <c r="Y87" s="209"/>
    </row>
    <row r="88" spans="1:25" s="8" customFormat="1" ht="24">
      <c r="A88" s="193">
        <f>ค่าโทรศัพท์รวม!A92</f>
        <v>0</v>
      </c>
      <c r="B88" s="193">
        <f>ค่าโทรศัพท์รวม!B92</f>
        <v>0</v>
      </c>
      <c r="C88" s="193">
        <f>ค่าโทรศัพท์รวม!C92</f>
        <v>0</v>
      </c>
      <c r="D88" s="193">
        <f>ค่าโทรศัพท์รวม!D92</f>
        <v>0</v>
      </c>
      <c r="E88" s="193">
        <f>ค่าโทรศัพท์รวม!E92</f>
        <v>0</v>
      </c>
      <c r="F88" s="193">
        <f>ค่าโทรศัพท์รวม!F92</f>
        <v>0</v>
      </c>
      <c r="G88" s="193">
        <f>ค่าโทรศัพท์รวม!G92</f>
        <v>0</v>
      </c>
      <c r="H88" s="193">
        <f>ค่าโทรศัพท์รวม!H92</f>
        <v>0</v>
      </c>
      <c r="I88" s="193">
        <f>ค่าโทรศัพท์รวม!I92</f>
        <v>0</v>
      </c>
      <c r="J88" s="193">
        <f>ค่าโทรศัพท์รวม!J92</f>
        <v>0</v>
      </c>
      <c r="K88" s="211"/>
      <c r="L88" s="201"/>
      <c r="M88" s="201"/>
      <c r="N88" s="206"/>
      <c r="O88" s="194"/>
      <c r="P88" s="196">
        <f t="shared" si="2"/>
        <v>0</v>
      </c>
      <c r="Q88" s="194"/>
      <c r="R88" s="203"/>
      <c r="S88" s="197"/>
      <c r="T88" s="204"/>
      <c r="U88" s="194"/>
      <c r="V88" s="199"/>
      <c r="W88" s="170"/>
      <c r="X88" s="131" t="str">
        <f t="shared" si="3"/>
        <v/>
      </c>
      <c r="Y88" s="209"/>
    </row>
    <row r="89" spans="1:25" s="8" customFormat="1" ht="24">
      <c r="A89" s="193">
        <f>ค่าโทรศัพท์รวม!A93</f>
        <v>0</v>
      </c>
      <c r="B89" s="193">
        <f>ค่าโทรศัพท์รวม!B93</f>
        <v>0</v>
      </c>
      <c r="C89" s="193">
        <f>ค่าโทรศัพท์รวม!C93</f>
        <v>0</v>
      </c>
      <c r="D89" s="193">
        <f>ค่าโทรศัพท์รวม!D93</f>
        <v>0</v>
      </c>
      <c r="E89" s="193">
        <f>ค่าโทรศัพท์รวม!E93</f>
        <v>0</v>
      </c>
      <c r="F89" s="193">
        <f>ค่าโทรศัพท์รวม!F93</f>
        <v>0</v>
      </c>
      <c r="G89" s="193">
        <f>ค่าโทรศัพท์รวม!G93</f>
        <v>0</v>
      </c>
      <c r="H89" s="193">
        <f>ค่าโทรศัพท์รวม!H93</f>
        <v>0</v>
      </c>
      <c r="I89" s="193">
        <f>ค่าโทรศัพท์รวม!I93</f>
        <v>0</v>
      </c>
      <c r="J89" s="193">
        <f>ค่าโทรศัพท์รวม!J93</f>
        <v>0</v>
      </c>
      <c r="K89" s="211"/>
      <c r="L89" s="201"/>
      <c r="M89" s="201"/>
      <c r="N89" s="206"/>
      <c r="O89" s="194"/>
      <c r="P89" s="196">
        <f t="shared" si="2"/>
        <v>0</v>
      </c>
      <c r="Q89" s="194"/>
      <c r="R89" s="203"/>
      <c r="S89" s="197"/>
      <c r="T89" s="204"/>
      <c r="U89" s="194"/>
      <c r="V89" s="199"/>
      <c r="W89" s="170"/>
      <c r="X89" s="131" t="str">
        <f t="shared" si="3"/>
        <v/>
      </c>
      <c r="Y89" s="209"/>
    </row>
    <row r="90" spans="1:25" s="8" customFormat="1" ht="24">
      <c r="A90" s="193">
        <f>ค่าโทรศัพท์รวม!A94</f>
        <v>0</v>
      </c>
      <c r="B90" s="193">
        <f>ค่าโทรศัพท์รวม!B94</f>
        <v>0</v>
      </c>
      <c r="C90" s="193">
        <f>ค่าโทรศัพท์รวม!C94</f>
        <v>0</v>
      </c>
      <c r="D90" s="193">
        <f>ค่าโทรศัพท์รวม!D94</f>
        <v>0</v>
      </c>
      <c r="E90" s="193">
        <f>ค่าโทรศัพท์รวม!E94</f>
        <v>0</v>
      </c>
      <c r="F90" s="193">
        <f>ค่าโทรศัพท์รวม!F94</f>
        <v>0</v>
      </c>
      <c r="G90" s="193">
        <f>ค่าโทรศัพท์รวม!G94</f>
        <v>0</v>
      </c>
      <c r="H90" s="193">
        <f>ค่าโทรศัพท์รวม!H94</f>
        <v>0</v>
      </c>
      <c r="I90" s="193">
        <f>ค่าโทรศัพท์รวม!I94</f>
        <v>0</v>
      </c>
      <c r="J90" s="193">
        <f>ค่าโทรศัพท์รวม!J94</f>
        <v>0</v>
      </c>
      <c r="K90" s="211"/>
      <c r="L90" s="201"/>
      <c r="M90" s="201"/>
      <c r="N90" s="206"/>
      <c r="O90" s="194"/>
      <c r="P90" s="196">
        <f t="shared" si="2"/>
        <v>0</v>
      </c>
      <c r="Q90" s="194"/>
      <c r="R90" s="203"/>
      <c r="S90" s="197"/>
      <c r="T90" s="204"/>
      <c r="U90" s="194"/>
      <c r="V90" s="199"/>
      <c r="W90" s="170"/>
      <c r="X90" s="131" t="str">
        <f t="shared" si="3"/>
        <v/>
      </c>
      <c r="Y90" s="209"/>
    </row>
    <row r="91" spans="1:25" s="8" customFormat="1" ht="24">
      <c r="A91" s="193">
        <f>ค่าโทรศัพท์รวม!A95</f>
        <v>0</v>
      </c>
      <c r="B91" s="193">
        <f>ค่าโทรศัพท์รวม!B95</f>
        <v>0</v>
      </c>
      <c r="C91" s="193">
        <f>ค่าโทรศัพท์รวม!C95</f>
        <v>0</v>
      </c>
      <c r="D91" s="193">
        <f>ค่าโทรศัพท์รวม!D95</f>
        <v>0</v>
      </c>
      <c r="E91" s="193">
        <f>ค่าโทรศัพท์รวม!E95</f>
        <v>0</v>
      </c>
      <c r="F91" s="193">
        <f>ค่าโทรศัพท์รวม!F95</f>
        <v>0</v>
      </c>
      <c r="G91" s="193">
        <f>ค่าโทรศัพท์รวม!G95</f>
        <v>0</v>
      </c>
      <c r="H91" s="193">
        <f>ค่าโทรศัพท์รวม!H95</f>
        <v>0</v>
      </c>
      <c r="I91" s="193">
        <f>ค่าโทรศัพท์รวม!I95</f>
        <v>0</v>
      </c>
      <c r="J91" s="193">
        <f>ค่าโทรศัพท์รวม!J95</f>
        <v>0</v>
      </c>
      <c r="K91" s="211"/>
      <c r="L91" s="201"/>
      <c r="M91" s="201"/>
      <c r="N91" s="206"/>
      <c r="O91" s="194"/>
      <c r="P91" s="196">
        <f t="shared" si="2"/>
        <v>0</v>
      </c>
      <c r="Q91" s="194"/>
      <c r="R91" s="203"/>
      <c r="S91" s="197"/>
      <c r="T91" s="204"/>
      <c r="U91" s="194"/>
      <c r="V91" s="199"/>
      <c r="W91" s="170"/>
      <c r="X91" s="131" t="str">
        <f t="shared" si="3"/>
        <v/>
      </c>
      <c r="Y91" s="209"/>
    </row>
    <row r="92" spans="1:25" s="8" customFormat="1" ht="24">
      <c r="A92" s="193">
        <f>ค่าโทรศัพท์รวม!A96</f>
        <v>0</v>
      </c>
      <c r="B92" s="193">
        <f>ค่าโทรศัพท์รวม!B96</f>
        <v>0</v>
      </c>
      <c r="C92" s="193">
        <f>ค่าโทรศัพท์รวม!C96</f>
        <v>0</v>
      </c>
      <c r="D92" s="193">
        <f>ค่าโทรศัพท์รวม!D96</f>
        <v>0</v>
      </c>
      <c r="E92" s="193">
        <f>ค่าโทรศัพท์รวม!E96</f>
        <v>0</v>
      </c>
      <c r="F92" s="193">
        <f>ค่าโทรศัพท์รวม!F96</f>
        <v>0</v>
      </c>
      <c r="G92" s="193">
        <f>ค่าโทรศัพท์รวม!G96</f>
        <v>0</v>
      </c>
      <c r="H92" s="193">
        <f>ค่าโทรศัพท์รวม!H96</f>
        <v>0</v>
      </c>
      <c r="I92" s="193">
        <f>ค่าโทรศัพท์รวม!I96</f>
        <v>0</v>
      </c>
      <c r="J92" s="193">
        <f>ค่าโทรศัพท์รวม!J96</f>
        <v>0</v>
      </c>
      <c r="K92" s="211"/>
      <c r="L92" s="201"/>
      <c r="M92" s="201"/>
      <c r="N92" s="206"/>
      <c r="O92" s="194"/>
      <c r="P92" s="196">
        <f t="shared" si="2"/>
        <v>0</v>
      </c>
      <c r="Q92" s="194"/>
      <c r="R92" s="203"/>
      <c r="S92" s="197"/>
      <c r="T92" s="204"/>
      <c r="U92" s="194"/>
      <c r="V92" s="199"/>
      <c r="W92" s="170"/>
      <c r="X92" s="131" t="str">
        <f t="shared" si="3"/>
        <v/>
      </c>
      <c r="Y92" s="209"/>
    </row>
    <row r="93" spans="1:25" s="8" customFormat="1" ht="24">
      <c r="A93" s="193">
        <f>ค่าโทรศัพท์รวม!A97</f>
        <v>0</v>
      </c>
      <c r="B93" s="193">
        <f>ค่าโทรศัพท์รวม!B97</f>
        <v>0</v>
      </c>
      <c r="C93" s="193">
        <f>ค่าโทรศัพท์รวม!C97</f>
        <v>0</v>
      </c>
      <c r="D93" s="193">
        <f>ค่าโทรศัพท์รวม!D97</f>
        <v>0</v>
      </c>
      <c r="E93" s="193">
        <f>ค่าโทรศัพท์รวม!E97</f>
        <v>0</v>
      </c>
      <c r="F93" s="193">
        <f>ค่าโทรศัพท์รวม!F97</f>
        <v>0</v>
      </c>
      <c r="G93" s="193">
        <f>ค่าโทรศัพท์รวม!G97</f>
        <v>0</v>
      </c>
      <c r="H93" s="193">
        <f>ค่าโทรศัพท์รวม!H97</f>
        <v>0</v>
      </c>
      <c r="I93" s="193">
        <f>ค่าโทรศัพท์รวม!I97</f>
        <v>0</v>
      </c>
      <c r="J93" s="193">
        <f>ค่าโทรศัพท์รวม!J97</f>
        <v>0</v>
      </c>
      <c r="K93" s="211"/>
      <c r="L93" s="201"/>
      <c r="M93" s="201"/>
      <c r="N93" s="206"/>
      <c r="O93" s="194"/>
      <c r="P93" s="196">
        <f t="shared" si="2"/>
        <v>0</v>
      </c>
      <c r="Q93" s="194"/>
      <c r="R93" s="203"/>
      <c r="S93" s="197"/>
      <c r="T93" s="204"/>
      <c r="U93" s="194"/>
      <c r="V93" s="199"/>
      <c r="W93" s="170"/>
      <c r="X93" s="131" t="str">
        <f t="shared" si="3"/>
        <v/>
      </c>
      <c r="Y93" s="209"/>
    </row>
    <row r="94" spans="1:25" s="8" customFormat="1" ht="24">
      <c r="A94" s="193">
        <f>ค่าโทรศัพท์รวม!A98</f>
        <v>0</v>
      </c>
      <c r="B94" s="193">
        <f>ค่าโทรศัพท์รวม!B98</f>
        <v>0</v>
      </c>
      <c r="C94" s="193">
        <f>ค่าโทรศัพท์รวม!C98</f>
        <v>0</v>
      </c>
      <c r="D94" s="193">
        <f>ค่าโทรศัพท์รวม!D98</f>
        <v>0</v>
      </c>
      <c r="E94" s="193">
        <f>ค่าโทรศัพท์รวม!E98</f>
        <v>0</v>
      </c>
      <c r="F94" s="193">
        <f>ค่าโทรศัพท์รวม!F98</f>
        <v>0</v>
      </c>
      <c r="G94" s="193">
        <f>ค่าโทรศัพท์รวม!G98</f>
        <v>0</v>
      </c>
      <c r="H94" s="193">
        <f>ค่าโทรศัพท์รวม!H98</f>
        <v>0</v>
      </c>
      <c r="I94" s="193">
        <f>ค่าโทรศัพท์รวม!I98</f>
        <v>0</v>
      </c>
      <c r="J94" s="193">
        <f>ค่าโทรศัพท์รวม!J98</f>
        <v>0</v>
      </c>
      <c r="K94" s="211"/>
      <c r="L94" s="201"/>
      <c r="M94" s="201"/>
      <c r="N94" s="206"/>
      <c r="O94" s="194"/>
      <c r="P94" s="196">
        <f t="shared" si="2"/>
        <v>0</v>
      </c>
      <c r="Q94" s="194"/>
      <c r="R94" s="203"/>
      <c r="S94" s="197"/>
      <c r="T94" s="204"/>
      <c r="U94" s="194"/>
      <c r="V94" s="199"/>
      <c r="W94" s="170"/>
      <c r="X94" s="131" t="str">
        <f t="shared" si="3"/>
        <v/>
      </c>
      <c r="Y94" s="209"/>
    </row>
    <row r="95" spans="1:25" s="8" customFormat="1" ht="24">
      <c r="A95" s="193">
        <f>ค่าโทรศัพท์รวม!A99</f>
        <v>0</v>
      </c>
      <c r="B95" s="193">
        <f>ค่าโทรศัพท์รวม!B99</f>
        <v>0</v>
      </c>
      <c r="C95" s="193">
        <f>ค่าโทรศัพท์รวม!C99</f>
        <v>0</v>
      </c>
      <c r="D95" s="193">
        <f>ค่าโทรศัพท์รวม!D99</f>
        <v>0</v>
      </c>
      <c r="E95" s="193">
        <f>ค่าโทรศัพท์รวม!E99</f>
        <v>0</v>
      </c>
      <c r="F95" s="193">
        <f>ค่าโทรศัพท์รวม!F99</f>
        <v>0</v>
      </c>
      <c r="G95" s="193">
        <f>ค่าโทรศัพท์รวม!G99</f>
        <v>0</v>
      </c>
      <c r="H95" s="193">
        <f>ค่าโทรศัพท์รวม!H99</f>
        <v>0</v>
      </c>
      <c r="I95" s="193">
        <f>ค่าโทรศัพท์รวม!I99</f>
        <v>0</v>
      </c>
      <c r="J95" s="193">
        <f>ค่าโทรศัพท์รวม!J99</f>
        <v>0</v>
      </c>
      <c r="K95" s="211"/>
      <c r="L95" s="201"/>
      <c r="M95" s="201"/>
      <c r="N95" s="206"/>
      <c r="O95" s="194"/>
      <c r="P95" s="196">
        <f t="shared" si="2"/>
        <v>0</v>
      </c>
      <c r="Q95" s="194"/>
      <c r="R95" s="203"/>
      <c r="S95" s="197"/>
      <c r="T95" s="204"/>
      <c r="U95" s="194"/>
      <c r="V95" s="199"/>
      <c r="W95" s="170"/>
      <c r="X95" s="131" t="str">
        <f t="shared" si="3"/>
        <v/>
      </c>
      <c r="Y95" s="209"/>
    </row>
    <row r="96" spans="1:25" s="8" customFormat="1" ht="24">
      <c r="A96" s="193">
        <f>ค่าโทรศัพท์รวม!A100</f>
        <v>0</v>
      </c>
      <c r="B96" s="193">
        <f>ค่าโทรศัพท์รวม!B100</f>
        <v>0</v>
      </c>
      <c r="C96" s="193">
        <f>ค่าโทรศัพท์รวม!C100</f>
        <v>0</v>
      </c>
      <c r="D96" s="193">
        <f>ค่าโทรศัพท์รวม!D100</f>
        <v>0</v>
      </c>
      <c r="E96" s="193">
        <f>ค่าโทรศัพท์รวม!E100</f>
        <v>0</v>
      </c>
      <c r="F96" s="193">
        <f>ค่าโทรศัพท์รวม!F100</f>
        <v>0</v>
      </c>
      <c r="G96" s="193">
        <f>ค่าโทรศัพท์รวม!G100</f>
        <v>0</v>
      </c>
      <c r="H96" s="193">
        <f>ค่าโทรศัพท์รวม!H100</f>
        <v>0</v>
      </c>
      <c r="I96" s="193">
        <f>ค่าโทรศัพท์รวม!I100</f>
        <v>0</v>
      </c>
      <c r="J96" s="193">
        <f>ค่าโทรศัพท์รวม!J100</f>
        <v>0</v>
      </c>
      <c r="K96" s="211"/>
      <c r="L96" s="201"/>
      <c r="M96" s="201"/>
      <c r="N96" s="206"/>
      <c r="O96" s="194"/>
      <c r="P96" s="196">
        <f t="shared" si="2"/>
        <v>0</v>
      </c>
      <c r="Q96" s="194"/>
      <c r="R96" s="203"/>
      <c r="S96" s="197"/>
      <c r="T96" s="204"/>
      <c r="U96" s="194"/>
      <c r="V96" s="199"/>
      <c r="W96" s="170"/>
      <c r="X96" s="131" t="str">
        <f t="shared" si="3"/>
        <v/>
      </c>
      <c r="Y96" s="209"/>
    </row>
    <row r="97" spans="1:25" s="8" customFormat="1" ht="24.75" thickBot="1">
      <c r="A97" s="259" t="s">
        <v>45</v>
      </c>
      <c r="B97" s="260"/>
      <c r="C97" s="260"/>
      <c r="D97" s="260"/>
      <c r="E97" s="260"/>
      <c r="F97" s="260"/>
      <c r="G97" s="260"/>
      <c r="H97" s="261"/>
      <c r="I97" s="10"/>
      <c r="J97" s="10"/>
      <c r="K97" s="11"/>
      <c r="L97" s="80"/>
      <c r="M97" s="11"/>
      <c r="N97" s="12"/>
      <c r="O97" s="11"/>
      <c r="P97" s="95"/>
      <c r="Q97" s="95"/>
      <c r="R97" s="12"/>
      <c r="S97" s="12"/>
      <c r="T97" s="44"/>
      <c r="U97" s="78"/>
      <c r="V97" s="13"/>
      <c r="W97" s="13"/>
      <c r="X97" s="84"/>
      <c r="Y97" s="19"/>
    </row>
    <row r="98" spans="1:25" ht="24" thickTop="1">
      <c r="M98" s="14"/>
      <c r="N98" s="17"/>
      <c r="O98" s="17"/>
      <c r="P98" s="96"/>
      <c r="Q98" s="96"/>
    </row>
  </sheetData>
  <protectedRanges>
    <protectedRange sqref="K8:O96 Y8:Y96 Q8:W96" name="ช่วง1"/>
    <protectedRange sqref="P8:P96" name="ช่วง1_1"/>
  </protectedRanges>
  <mergeCells count="29"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  <mergeCell ref="V5:V6"/>
    <mergeCell ref="W5:W6"/>
    <mergeCell ref="A97:H97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8"/>
  <sheetViews>
    <sheetView zoomScale="75" zoomScaleNormal="75" zoomScaleSheetLayoutView="90" workbookViewId="0">
      <pane xSplit="5" ySplit="8" topLeftCell="M9" activePane="bottomRight" state="frozen"/>
      <selection activeCell="C4" sqref="C4:C6"/>
      <selection pane="topRight" activeCell="C4" sqref="C4:C6"/>
      <selection pane="bottomLeft" activeCell="C4" sqref="C4:C6"/>
      <selection pane="bottomRight" activeCell="P1" sqref="P1:P1048576"/>
    </sheetView>
  </sheetViews>
  <sheetFormatPr defaultColWidth="9" defaultRowHeight="23.25"/>
  <cols>
    <col min="1" max="1" width="11" style="14" customWidth="1"/>
    <col min="2" max="2" width="18" style="9" customWidth="1"/>
    <col min="3" max="3" width="11.42578125" style="14" customWidth="1"/>
    <col min="4" max="4" width="10.42578125" style="15" customWidth="1"/>
    <col min="5" max="5" width="32.42578125" style="15" bestFit="1" customWidth="1"/>
    <col min="6" max="6" width="32.42578125" style="15" customWidth="1"/>
    <col min="7" max="7" width="35.7109375" style="16" bestFit="1" customWidth="1"/>
    <col min="8" max="8" width="37.140625" style="16" customWidth="1"/>
    <col min="9" max="10" width="15.42578125" style="16" customWidth="1"/>
    <col min="11" max="11" width="10.42578125" style="14" customWidth="1"/>
    <col min="12" max="12" width="12.85546875" style="79" customWidth="1"/>
    <col min="13" max="13" width="13" style="17" customWidth="1"/>
    <col min="14" max="15" width="13.28515625" style="9" customWidth="1"/>
    <col min="16" max="17" width="13.28515625" style="84" customWidth="1"/>
    <col min="18" max="19" width="17.7109375" style="18" customWidth="1"/>
    <col min="20" max="20" width="26.7109375" style="45" customWidth="1"/>
    <col min="21" max="21" width="11.28515625" style="79" bestFit="1" customWidth="1"/>
    <col min="22" max="22" width="11.28515625" style="9" customWidth="1"/>
    <col min="23" max="23" width="16.7109375" style="9" customWidth="1"/>
    <col min="24" max="24" width="21.5703125" style="84" bestFit="1" customWidth="1"/>
    <col min="25" max="25" width="57.85546875" style="19" customWidth="1"/>
    <col min="26" max="256" width="9" style="9"/>
    <col min="257" max="257" width="29.5703125" style="9" customWidth="1"/>
    <col min="258" max="258" width="11" style="9" customWidth="1"/>
    <col min="259" max="259" width="30.85546875" style="9" customWidth="1"/>
    <col min="260" max="260" width="18" style="9" customWidth="1"/>
    <col min="261" max="261" width="11.42578125" style="9" customWidth="1"/>
    <col min="262" max="263" width="10.42578125" style="9" customWidth="1"/>
    <col min="264" max="264" width="12.85546875" style="9" customWidth="1"/>
    <col min="265" max="265" width="15.28515625" style="9" customWidth="1"/>
    <col min="266" max="267" width="9" style="9"/>
    <col min="268" max="268" width="10.5703125" style="9" customWidth="1"/>
    <col min="269" max="269" width="27.5703125" style="9" customWidth="1"/>
    <col min="270" max="270" width="11.28515625" style="9" customWidth="1"/>
    <col min="271" max="512" width="9" style="9"/>
    <col min="513" max="513" width="29.5703125" style="9" customWidth="1"/>
    <col min="514" max="514" width="11" style="9" customWidth="1"/>
    <col min="515" max="515" width="30.85546875" style="9" customWidth="1"/>
    <col min="516" max="516" width="18" style="9" customWidth="1"/>
    <col min="517" max="517" width="11.42578125" style="9" customWidth="1"/>
    <col min="518" max="519" width="10.42578125" style="9" customWidth="1"/>
    <col min="520" max="520" width="12.85546875" style="9" customWidth="1"/>
    <col min="521" max="521" width="15.28515625" style="9" customWidth="1"/>
    <col min="522" max="523" width="9" style="9"/>
    <col min="524" max="524" width="10.5703125" style="9" customWidth="1"/>
    <col min="525" max="525" width="27.5703125" style="9" customWidth="1"/>
    <col min="526" max="526" width="11.28515625" style="9" customWidth="1"/>
    <col min="527" max="768" width="9" style="9"/>
    <col min="769" max="769" width="29.5703125" style="9" customWidth="1"/>
    <col min="770" max="770" width="11" style="9" customWidth="1"/>
    <col min="771" max="771" width="30.85546875" style="9" customWidth="1"/>
    <col min="772" max="772" width="18" style="9" customWidth="1"/>
    <col min="773" max="773" width="11.42578125" style="9" customWidth="1"/>
    <col min="774" max="775" width="10.42578125" style="9" customWidth="1"/>
    <col min="776" max="776" width="12.85546875" style="9" customWidth="1"/>
    <col min="777" max="777" width="15.28515625" style="9" customWidth="1"/>
    <col min="778" max="779" width="9" style="9"/>
    <col min="780" max="780" width="10.5703125" style="9" customWidth="1"/>
    <col min="781" max="781" width="27.5703125" style="9" customWidth="1"/>
    <col min="782" max="782" width="11.28515625" style="9" customWidth="1"/>
    <col min="783" max="1024" width="9" style="9"/>
    <col min="1025" max="1025" width="29.5703125" style="9" customWidth="1"/>
    <col min="1026" max="1026" width="11" style="9" customWidth="1"/>
    <col min="1027" max="1027" width="30.85546875" style="9" customWidth="1"/>
    <col min="1028" max="1028" width="18" style="9" customWidth="1"/>
    <col min="1029" max="1029" width="11.42578125" style="9" customWidth="1"/>
    <col min="1030" max="1031" width="10.42578125" style="9" customWidth="1"/>
    <col min="1032" max="1032" width="12.85546875" style="9" customWidth="1"/>
    <col min="1033" max="1033" width="15.28515625" style="9" customWidth="1"/>
    <col min="1034" max="1035" width="9" style="9"/>
    <col min="1036" max="1036" width="10.5703125" style="9" customWidth="1"/>
    <col min="1037" max="1037" width="27.5703125" style="9" customWidth="1"/>
    <col min="1038" max="1038" width="11.28515625" style="9" customWidth="1"/>
    <col min="1039" max="1280" width="9" style="9"/>
    <col min="1281" max="1281" width="29.5703125" style="9" customWidth="1"/>
    <col min="1282" max="1282" width="11" style="9" customWidth="1"/>
    <col min="1283" max="1283" width="30.85546875" style="9" customWidth="1"/>
    <col min="1284" max="1284" width="18" style="9" customWidth="1"/>
    <col min="1285" max="1285" width="11.42578125" style="9" customWidth="1"/>
    <col min="1286" max="1287" width="10.42578125" style="9" customWidth="1"/>
    <col min="1288" max="1288" width="12.85546875" style="9" customWidth="1"/>
    <col min="1289" max="1289" width="15.28515625" style="9" customWidth="1"/>
    <col min="1290" max="1291" width="9" style="9"/>
    <col min="1292" max="1292" width="10.5703125" style="9" customWidth="1"/>
    <col min="1293" max="1293" width="27.5703125" style="9" customWidth="1"/>
    <col min="1294" max="1294" width="11.28515625" style="9" customWidth="1"/>
    <col min="1295" max="1536" width="9" style="9"/>
    <col min="1537" max="1537" width="29.5703125" style="9" customWidth="1"/>
    <col min="1538" max="1538" width="11" style="9" customWidth="1"/>
    <col min="1539" max="1539" width="30.85546875" style="9" customWidth="1"/>
    <col min="1540" max="1540" width="18" style="9" customWidth="1"/>
    <col min="1541" max="1541" width="11.42578125" style="9" customWidth="1"/>
    <col min="1542" max="1543" width="10.42578125" style="9" customWidth="1"/>
    <col min="1544" max="1544" width="12.85546875" style="9" customWidth="1"/>
    <col min="1545" max="1545" width="15.28515625" style="9" customWidth="1"/>
    <col min="1546" max="1547" width="9" style="9"/>
    <col min="1548" max="1548" width="10.5703125" style="9" customWidth="1"/>
    <col min="1549" max="1549" width="27.5703125" style="9" customWidth="1"/>
    <col min="1550" max="1550" width="11.28515625" style="9" customWidth="1"/>
    <col min="1551" max="1792" width="9" style="9"/>
    <col min="1793" max="1793" width="29.5703125" style="9" customWidth="1"/>
    <col min="1794" max="1794" width="11" style="9" customWidth="1"/>
    <col min="1795" max="1795" width="30.85546875" style="9" customWidth="1"/>
    <col min="1796" max="1796" width="18" style="9" customWidth="1"/>
    <col min="1797" max="1797" width="11.42578125" style="9" customWidth="1"/>
    <col min="1798" max="1799" width="10.42578125" style="9" customWidth="1"/>
    <col min="1800" max="1800" width="12.85546875" style="9" customWidth="1"/>
    <col min="1801" max="1801" width="15.28515625" style="9" customWidth="1"/>
    <col min="1802" max="1803" width="9" style="9"/>
    <col min="1804" max="1804" width="10.5703125" style="9" customWidth="1"/>
    <col min="1805" max="1805" width="27.5703125" style="9" customWidth="1"/>
    <col min="1806" max="1806" width="11.28515625" style="9" customWidth="1"/>
    <col min="1807" max="2048" width="9" style="9"/>
    <col min="2049" max="2049" width="29.5703125" style="9" customWidth="1"/>
    <col min="2050" max="2050" width="11" style="9" customWidth="1"/>
    <col min="2051" max="2051" width="30.85546875" style="9" customWidth="1"/>
    <col min="2052" max="2052" width="18" style="9" customWidth="1"/>
    <col min="2053" max="2053" width="11.42578125" style="9" customWidth="1"/>
    <col min="2054" max="2055" width="10.42578125" style="9" customWidth="1"/>
    <col min="2056" max="2056" width="12.85546875" style="9" customWidth="1"/>
    <col min="2057" max="2057" width="15.28515625" style="9" customWidth="1"/>
    <col min="2058" max="2059" width="9" style="9"/>
    <col min="2060" max="2060" width="10.5703125" style="9" customWidth="1"/>
    <col min="2061" max="2061" width="27.5703125" style="9" customWidth="1"/>
    <col min="2062" max="2062" width="11.28515625" style="9" customWidth="1"/>
    <col min="2063" max="2304" width="9" style="9"/>
    <col min="2305" max="2305" width="29.5703125" style="9" customWidth="1"/>
    <col min="2306" max="2306" width="11" style="9" customWidth="1"/>
    <col min="2307" max="2307" width="30.85546875" style="9" customWidth="1"/>
    <col min="2308" max="2308" width="18" style="9" customWidth="1"/>
    <col min="2309" max="2309" width="11.42578125" style="9" customWidth="1"/>
    <col min="2310" max="2311" width="10.42578125" style="9" customWidth="1"/>
    <col min="2312" max="2312" width="12.85546875" style="9" customWidth="1"/>
    <col min="2313" max="2313" width="15.28515625" style="9" customWidth="1"/>
    <col min="2314" max="2315" width="9" style="9"/>
    <col min="2316" max="2316" width="10.5703125" style="9" customWidth="1"/>
    <col min="2317" max="2317" width="27.5703125" style="9" customWidth="1"/>
    <col min="2318" max="2318" width="11.28515625" style="9" customWidth="1"/>
    <col min="2319" max="2560" width="9" style="9"/>
    <col min="2561" max="2561" width="29.5703125" style="9" customWidth="1"/>
    <col min="2562" max="2562" width="11" style="9" customWidth="1"/>
    <col min="2563" max="2563" width="30.85546875" style="9" customWidth="1"/>
    <col min="2564" max="2564" width="18" style="9" customWidth="1"/>
    <col min="2565" max="2565" width="11.42578125" style="9" customWidth="1"/>
    <col min="2566" max="2567" width="10.42578125" style="9" customWidth="1"/>
    <col min="2568" max="2568" width="12.85546875" style="9" customWidth="1"/>
    <col min="2569" max="2569" width="15.28515625" style="9" customWidth="1"/>
    <col min="2570" max="2571" width="9" style="9"/>
    <col min="2572" max="2572" width="10.5703125" style="9" customWidth="1"/>
    <col min="2573" max="2573" width="27.5703125" style="9" customWidth="1"/>
    <col min="2574" max="2574" width="11.28515625" style="9" customWidth="1"/>
    <col min="2575" max="2816" width="9" style="9"/>
    <col min="2817" max="2817" width="29.5703125" style="9" customWidth="1"/>
    <col min="2818" max="2818" width="11" style="9" customWidth="1"/>
    <col min="2819" max="2819" width="30.85546875" style="9" customWidth="1"/>
    <col min="2820" max="2820" width="18" style="9" customWidth="1"/>
    <col min="2821" max="2821" width="11.42578125" style="9" customWidth="1"/>
    <col min="2822" max="2823" width="10.42578125" style="9" customWidth="1"/>
    <col min="2824" max="2824" width="12.85546875" style="9" customWidth="1"/>
    <col min="2825" max="2825" width="15.28515625" style="9" customWidth="1"/>
    <col min="2826" max="2827" width="9" style="9"/>
    <col min="2828" max="2828" width="10.5703125" style="9" customWidth="1"/>
    <col min="2829" max="2829" width="27.5703125" style="9" customWidth="1"/>
    <col min="2830" max="2830" width="11.28515625" style="9" customWidth="1"/>
    <col min="2831" max="3072" width="9" style="9"/>
    <col min="3073" max="3073" width="29.5703125" style="9" customWidth="1"/>
    <col min="3074" max="3074" width="11" style="9" customWidth="1"/>
    <col min="3075" max="3075" width="30.85546875" style="9" customWidth="1"/>
    <col min="3076" max="3076" width="18" style="9" customWidth="1"/>
    <col min="3077" max="3077" width="11.42578125" style="9" customWidth="1"/>
    <col min="3078" max="3079" width="10.42578125" style="9" customWidth="1"/>
    <col min="3080" max="3080" width="12.85546875" style="9" customWidth="1"/>
    <col min="3081" max="3081" width="15.28515625" style="9" customWidth="1"/>
    <col min="3082" max="3083" width="9" style="9"/>
    <col min="3084" max="3084" width="10.5703125" style="9" customWidth="1"/>
    <col min="3085" max="3085" width="27.5703125" style="9" customWidth="1"/>
    <col min="3086" max="3086" width="11.28515625" style="9" customWidth="1"/>
    <col min="3087" max="3328" width="9" style="9"/>
    <col min="3329" max="3329" width="29.5703125" style="9" customWidth="1"/>
    <col min="3330" max="3330" width="11" style="9" customWidth="1"/>
    <col min="3331" max="3331" width="30.85546875" style="9" customWidth="1"/>
    <col min="3332" max="3332" width="18" style="9" customWidth="1"/>
    <col min="3333" max="3333" width="11.42578125" style="9" customWidth="1"/>
    <col min="3334" max="3335" width="10.42578125" style="9" customWidth="1"/>
    <col min="3336" max="3336" width="12.85546875" style="9" customWidth="1"/>
    <col min="3337" max="3337" width="15.28515625" style="9" customWidth="1"/>
    <col min="3338" max="3339" width="9" style="9"/>
    <col min="3340" max="3340" width="10.5703125" style="9" customWidth="1"/>
    <col min="3341" max="3341" width="27.5703125" style="9" customWidth="1"/>
    <col min="3342" max="3342" width="11.28515625" style="9" customWidth="1"/>
    <col min="3343" max="3584" width="9" style="9"/>
    <col min="3585" max="3585" width="29.5703125" style="9" customWidth="1"/>
    <col min="3586" max="3586" width="11" style="9" customWidth="1"/>
    <col min="3587" max="3587" width="30.85546875" style="9" customWidth="1"/>
    <col min="3588" max="3588" width="18" style="9" customWidth="1"/>
    <col min="3589" max="3589" width="11.42578125" style="9" customWidth="1"/>
    <col min="3590" max="3591" width="10.42578125" style="9" customWidth="1"/>
    <col min="3592" max="3592" width="12.85546875" style="9" customWidth="1"/>
    <col min="3593" max="3593" width="15.28515625" style="9" customWidth="1"/>
    <col min="3594" max="3595" width="9" style="9"/>
    <col min="3596" max="3596" width="10.5703125" style="9" customWidth="1"/>
    <col min="3597" max="3597" width="27.5703125" style="9" customWidth="1"/>
    <col min="3598" max="3598" width="11.28515625" style="9" customWidth="1"/>
    <col min="3599" max="3840" width="9" style="9"/>
    <col min="3841" max="3841" width="29.5703125" style="9" customWidth="1"/>
    <col min="3842" max="3842" width="11" style="9" customWidth="1"/>
    <col min="3843" max="3843" width="30.85546875" style="9" customWidth="1"/>
    <col min="3844" max="3844" width="18" style="9" customWidth="1"/>
    <col min="3845" max="3845" width="11.42578125" style="9" customWidth="1"/>
    <col min="3846" max="3847" width="10.42578125" style="9" customWidth="1"/>
    <col min="3848" max="3848" width="12.85546875" style="9" customWidth="1"/>
    <col min="3849" max="3849" width="15.28515625" style="9" customWidth="1"/>
    <col min="3850" max="3851" width="9" style="9"/>
    <col min="3852" max="3852" width="10.5703125" style="9" customWidth="1"/>
    <col min="3853" max="3853" width="27.5703125" style="9" customWidth="1"/>
    <col min="3854" max="3854" width="11.28515625" style="9" customWidth="1"/>
    <col min="3855" max="4096" width="9" style="9"/>
    <col min="4097" max="4097" width="29.5703125" style="9" customWidth="1"/>
    <col min="4098" max="4098" width="11" style="9" customWidth="1"/>
    <col min="4099" max="4099" width="30.85546875" style="9" customWidth="1"/>
    <col min="4100" max="4100" width="18" style="9" customWidth="1"/>
    <col min="4101" max="4101" width="11.42578125" style="9" customWidth="1"/>
    <col min="4102" max="4103" width="10.42578125" style="9" customWidth="1"/>
    <col min="4104" max="4104" width="12.85546875" style="9" customWidth="1"/>
    <col min="4105" max="4105" width="15.28515625" style="9" customWidth="1"/>
    <col min="4106" max="4107" width="9" style="9"/>
    <col min="4108" max="4108" width="10.5703125" style="9" customWidth="1"/>
    <col min="4109" max="4109" width="27.5703125" style="9" customWidth="1"/>
    <col min="4110" max="4110" width="11.28515625" style="9" customWidth="1"/>
    <col min="4111" max="4352" width="9" style="9"/>
    <col min="4353" max="4353" width="29.5703125" style="9" customWidth="1"/>
    <col min="4354" max="4354" width="11" style="9" customWidth="1"/>
    <col min="4355" max="4355" width="30.85546875" style="9" customWidth="1"/>
    <col min="4356" max="4356" width="18" style="9" customWidth="1"/>
    <col min="4357" max="4357" width="11.42578125" style="9" customWidth="1"/>
    <col min="4358" max="4359" width="10.42578125" style="9" customWidth="1"/>
    <col min="4360" max="4360" width="12.85546875" style="9" customWidth="1"/>
    <col min="4361" max="4361" width="15.28515625" style="9" customWidth="1"/>
    <col min="4362" max="4363" width="9" style="9"/>
    <col min="4364" max="4364" width="10.5703125" style="9" customWidth="1"/>
    <col min="4365" max="4365" width="27.5703125" style="9" customWidth="1"/>
    <col min="4366" max="4366" width="11.28515625" style="9" customWidth="1"/>
    <col min="4367" max="4608" width="9" style="9"/>
    <col min="4609" max="4609" width="29.5703125" style="9" customWidth="1"/>
    <col min="4610" max="4610" width="11" style="9" customWidth="1"/>
    <col min="4611" max="4611" width="30.85546875" style="9" customWidth="1"/>
    <col min="4612" max="4612" width="18" style="9" customWidth="1"/>
    <col min="4613" max="4613" width="11.42578125" style="9" customWidth="1"/>
    <col min="4614" max="4615" width="10.42578125" style="9" customWidth="1"/>
    <col min="4616" max="4616" width="12.85546875" style="9" customWidth="1"/>
    <col min="4617" max="4617" width="15.28515625" style="9" customWidth="1"/>
    <col min="4618" max="4619" width="9" style="9"/>
    <col min="4620" max="4620" width="10.5703125" style="9" customWidth="1"/>
    <col min="4621" max="4621" width="27.5703125" style="9" customWidth="1"/>
    <col min="4622" max="4622" width="11.28515625" style="9" customWidth="1"/>
    <col min="4623" max="4864" width="9" style="9"/>
    <col min="4865" max="4865" width="29.5703125" style="9" customWidth="1"/>
    <col min="4866" max="4866" width="11" style="9" customWidth="1"/>
    <col min="4867" max="4867" width="30.85546875" style="9" customWidth="1"/>
    <col min="4868" max="4868" width="18" style="9" customWidth="1"/>
    <col min="4869" max="4869" width="11.42578125" style="9" customWidth="1"/>
    <col min="4870" max="4871" width="10.42578125" style="9" customWidth="1"/>
    <col min="4872" max="4872" width="12.85546875" style="9" customWidth="1"/>
    <col min="4873" max="4873" width="15.28515625" style="9" customWidth="1"/>
    <col min="4874" max="4875" width="9" style="9"/>
    <col min="4876" max="4876" width="10.5703125" style="9" customWidth="1"/>
    <col min="4877" max="4877" width="27.5703125" style="9" customWidth="1"/>
    <col min="4878" max="4878" width="11.28515625" style="9" customWidth="1"/>
    <col min="4879" max="5120" width="9" style="9"/>
    <col min="5121" max="5121" width="29.5703125" style="9" customWidth="1"/>
    <col min="5122" max="5122" width="11" style="9" customWidth="1"/>
    <col min="5123" max="5123" width="30.85546875" style="9" customWidth="1"/>
    <col min="5124" max="5124" width="18" style="9" customWidth="1"/>
    <col min="5125" max="5125" width="11.42578125" style="9" customWidth="1"/>
    <col min="5126" max="5127" width="10.42578125" style="9" customWidth="1"/>
    <col min="5128" max="5128" width="12.85546875" style="9" customWidth="1"/>
    <col min="5129" max="5129" width="15.28515625" style="9" customWidth="1"/>
    <col min="5130" max="5131" width="9" style="9"/>
    <col min="5132" max="5132" width="10.5703125" style="9" customWidth="1"/>
    <col min="5133" max="5133" width="27.5703125" style="9" customWidth="1"/>
    <col min="5134" max="5134" width="11.28515625" style="9" customWidth="1"/>
    <col min="5135" max="5376" width="9" style="9"/>
    <col min="5377" max="5377" width="29.5703125" style="9" customWidth="1"/>
    <col min="5378" max="5378" width="11" style="9" customWidth="1"/>
    <col min="5379" max="5379" width="30.85546875" style="9" customWidth="1"/>
    <col min="5380" max="5380" width="18" style="9" customWidth="1"/>
    <col min="5381" max="5381" width="11.42578125" style="9" customWidth="1"/>
    <col min="5382" max="5383" width="10.42578125" style="9" customWidth="1"/>
    <col min="5384" max="5384" width="12.85546875" style="9" customWidth="1"/>
    <col min="5385" max="5385" width="15.28515625" style="9" customWidth="1"/>
    <col min="5386" max="5387" width="9" style="9"/>
    <col min="5388" max="5388" width="10.5703125" style="9" customWidth="1"/>
    <col min="5389" max="5389" width="27.5703125" style="9" customWidth="1"/>
    <col min="5390" max="5390" width="11.28515625" style="9" customWidth="1"/>
    <col min="5391" max="5632" width="9" style="9"/>
    <col min="5633" max="5633" width="29.5703125" style="9" customWidth="1"/>
    <col min="5634" max="5634" width="11" style="9" customWidth="1"/>
    <col min="5635" max="5635" width="30.85546875" style="9" customWidth="1"/>
    <col min="5636" max="5636" width="18" style="9" customWidth="1"/>
    <col min="5637" max="5637" width="11.42578125" style="9" customWidth="1"/>
    <col min="5638" max="5639" width="10.42578125" style="9" customWidth="1"/>
    <col min="5640" max="5640" width="12.85546875" style="9" customWidth="1"/>
    <col min="5641" max="5641" width="15.28515625" style="9" customWidth="1"/>
    <col min="5642" max="5643" width="9" style="9"/>
    <col min="5644" max="5644" width="10.5703125" style="9" customWidth="1"/>
    <col min="5645" max="5645" width="27.5703125" style="9" customWidth="1"/>
    <col min="5646" max="5646" width="11.28515625" style="9" customWidth="1"/>
    <col min="5647" max="5888" width="9" style="9"/>
    <col min="5889" max="5889" width="29.5703125" style="9" customWidth="1"/>
    <col min="5890" max="5890" width="11" style="9" customWidth="1"/>
    <col min="5891" max="5891" width="30.85546875" style="9" customWidth="1"/>
    <col min="5892" max="5892" width="18" style="9" customWidth="1"/>
    <col min="5893" max="5893" width="11.42578125" style="9" customWidth="1"/>
    <col min="5894" max="5895" width="10.42578125" style="9" customWidth="1"/>
    <col min="5896" max="5896" width="12.85546875" style="9" customWidth="1"/>
    <col min="5897" max="5897" width="15.28515625" style="9" customWidth="1"/>
    <col min="5898" max="5899" width="9" style="9"/>
    <col min="5900" max="5900" width="10.5703125" style="9" customWidth="1"/>
    <col min="5901" max="5901" width="27.5703125" style="9" customWidth="1"/>
    <col min="5902" max="5902" width="11.28515625" style="9" customWidth="1"/>
    <col min="5903" max="6144" width="9" style="9"/>
    <col min="6145" max="6145" width="29.5703125" style="9" customWidth="1"/>
    <col min="6146" max="6146" width="11" style="9" customWidth="1"/>
    <col min="6147" max="6147" width="30.85546875" style="9" customWidth="1"/>
    <col min="6148" max="6148" width="18" style="9" customWidth="1"/>
    <col min="6149" max="6149" width="11.42578125" style="9" customWidth="1"/>
    <col min="6150" max="6151" width="10.42578125" style="9" customWidth="1"/>
    <col min="6152" max="6152" width="12.85546875" style="9" customWidth="1"/>
    <col min="6153" max="6153" width="15.28515625" style="9" customWidth="1"/>
    <col min="6154" max="6155" width="9" style="9"/>
    <col min="6156" max="6156" width="10.5703125" style="9" customWidth="1"/>
    <col min="6157" max="6157" width="27.5703125" style="9" customWidth="1"/>
    <col min="6158" max="6158" width="11.28515625" style="9" customWidth="1"/>
    <col min="6159" max="6400" width="9" style="9"/>
    <col min="6401" max="6401" width="29.5703125" style="9" customWidth="1"/>
    <col min="6402" max="6402" width="11" style="9" customWidth="1"/>
    <col min="6403" max="6403" width="30.85546875" style="9" customWidth="1"/>
    <col min="6404" max="6404" width="18" style="9" customWidth="1"/>
    <col min="6405" max="6405" width="11.42578125" style="9" customWidth="1"/>
    <col min="6406" max="6407" width="10.42578125" style="9" customWidth="1"/>
    <col min="6408" max="6408" width="12.85546875" style="9" customWidth="1"/>
    <col min="6409" max="6409" width="15.28515625" style="9" customWidth="1"/>
    <col min="6410" max="6411" width="9" style="9"/>
    <col min="6412" max="6412" width="10.5703125" style="9" customWidth="1"/>
    <col min="6413" max="6413" width="27.5703125" style="9" customWidth="1"/>
    <col min="6414" max="6414" width="11.28515625" style="9" customWidth="1"/>
    <col min="6415" max="6656" width="9" style="9"/>
    <col min="6657" max="6657" width="29.5703125" style="9" customWidth="1"/>
    <col min="6658" max="6658" width="11" style="9" customWidth="1"/>
    <col min="6659" max="6659" width="30.85546875" style="9" customWidth="1"/>
    <col min="6660" max="6660" width="18" style="9" customWidth="1"/>
    <col min="6661" max="6661" width="11.42578125" style="9" customWidth="1"/>
    <col min="6662" max="6663" width="10.42578125" style="9" customWidth="1"/>
    <col min="6664" max="6664" width="12.85546875" style="9" customWidth="1"/>
    <col min="6665" max="6665" width="15.28515625" style="9" customWidth="1"/>
    <col min="6666" max="6667" width="9" style="9"/>
    <col min="6668" max="6668" width="10.5703125" style="9" customWidth="1"/>
    <col min="6669" max="6669" width="27.5703125" style="9" customWidth="1"/>
    <col min="6670" max="6670" width="11.28515625" style="9" customWidth="1"/>
    <col min="6671" max="6912" width="9" style="9"/>
    <col min="6913" max="6913" width="29.5703125" style="9" customWidth="1"/>
    <col min="6914" max="6914" width="11" style="9" customWidth="1"/>
    <col min="6915" max="6915" width="30.85546875" style="9" customWidth="1"/>
    <col min="6916" max="6916" width="18" style="9" customWidth="1"/>
    <col min="6917" max="6917" width="11.42578125" style="9" customWidth="1"/>
    <col min="6918" max="6919" width="10.42578125" style="9" customWidth="1"/>
    <col min="6920" max="6920" width="12.85546875" style="9" customWidth="1"/>
    <col min="6921" max="6921" width="15.28515625" style="9" customWidth="1"/>
    <col min="6922" max="6923" width="9" style="9"/>
    <col min="6924" max="6924" width="10.5703125" style="9" customWidth="1"/>
    <col min="6925" max="6925" width="27.5703125" style="9" customWidth="1"/>
    <col min="6926" max="6926" width="11.28515625" style="9" customWidth="1"/>
    <col min="6927" max="7168" width="9" style="9"/>
    <col min="7169" max="7169" width="29.5703125" style="9" customWidth="1"/>
    <col min="7170" max="7170" width="11" style="9" customWidth="1"/>
    <col min="7171" max="7171" width="30.85546875" style="9" customWidth="1"/>
    <col min="7172" max="7172" width="18" style="9" customWidth="1"/>
    <col min="7173" max="7173" width="11.42578125" style="9" customWidth="1"/>
    <col min="7174" max="7175" width="10.42578125" style="9" customWidth="1"/>
    <col min="7176" max="7176" width="12.85546875" style="9" customWidth="1"/>
    <col min="7177" max="7177" width="15.28515625" style="9" customWidth="1"/>
    <col min="7178" max="7179" width="9" style="9"/>
    <col min="7180" max="7180" width="10.5703125" style="9" customWidth="1"/>
    <col min="7181" max="7181" width="27.5703125" style="9" customWidth="1"/>
    <col min="7182" max="7182" width="11.28515625" style="9" customWidth="1"/>
    <col min="7183" max="7424" width="9" style="9"/>
    <col min="7425" max="7425" width="29.5703125" style="9" customWidth="1"/>
    <col min="7426" max="7426" width="11" style="9" customWidth="1"/>
    <col min="7427" max="7427" width="30.85546875" style="9" customWidth="1"/>
    <col min="7428" max="7428" width="18" style="9" customWidth="1"/>
    <col min="7429" max="7429" width="11.42578125" style="9" customWidth="1"/>
    <col min="7430" max="7431" width="10.42578125" style="9" customWidth="1"/>
    <col min="7432" max="7432" width="12.85546875" style="9" customWidth="1"/>
    <col min="7433" max="7433" width="15.28515625" style="9" customWidth="1"/>
    <col min="7434" max="7435" width="9" style="9"/>
    <col min="7436" max="7436" width="10.5703125" style="9" customWidth="1"/>
    <col min="7437" max="7437" width="27.5703125" style="9" customWidth="1"/>
    <col min="7438" max="7438" width="11.28515625" style="9" customWidth="1"/>
    <col min="7439" max="7680" width="9" style="9"/>
    <col min="7681" max="7681" width="29.5703125" style="9" customWidth="1"/>
    <col min="7682" max="7682" width="11" style="9" customWidth="1"/>
    <col min="7683" max="7683" width="30.85546875" style="9" customWidth="1"/>
    <col min="7684" max="7684" width="18" style="9" customWidth="1"/>
    <col min="7685" max="7685" width="11.42578125" style="9" customWidth="1"/>
    <col min="7686" max="7687" width="10.42578125" style="9" customWidth="1"/>
    <col min="7688" max="7688" width="12.85546875" style="9" customWidth="1"/>
    <col min="7689" max="7689" width="15.28515625" style="9" customWidth="1"/>
    <col min="7690" max="7691" width="9" style="9"/>
    <col min="7692" max="7692" width="10.5703125" style="9" customWidth="1"/>
    <col min="7693" max="7693" width="27.5703125" style="9" customWidth="1"/>
    <col min="7694" max="7694" width="11.28515625" style="9" customWidth="1"/>
    <col min="7695" max="7936" width="9" style="9"/>
    <col min="7937" max="7937" width="29.5703125" style="9" customWidth="1"/>
    <col min="7938" max="7938" width="11" style="9" customWidth="1"/>
    <col min="7939" max="7939" width="30.85546875" style="9" customWidth="1"/>
    <col min="7940" max="7940" width="18" style="9" customWidth="1"/>
    <col min="7941" max="7941" width="11.42578125" style="9" customWidth="1"/>
    <col min="7942" max="7943" width="10.42578125" style="9" customWidth="1"/>
    <col min="7944" max="7944" width="12.85546875" style="9" customWidth="1"/>
    <col min="7945" max="7945" width="15.28515625" style="9" customWidth="1"/>
    <col min="7946" max="7947" width="9" style="9"/>
    <col min="7948" max="7948" width="10.5703125" style="9" customWidth="1"/>
    <col min="7949" max="7949" width="27.5703125" style="9" customWidth="1"/>
    <col min="7950" max="7950" width="11.28515625" style="9" customWidth="1"/>
    <col min="7951" max="8192" width="9" style="9"/>
    <col min="8193" max="8193" width="29.5703125" style="9" customWidth="1"/>
    <col min="8194" max="8194" width="11" style="9" customWidth="1"/>
    <col min="8195" max="8195" width="30.85546875" style="9" customWidth="1"/>
    <col min="8196" max="8196" width="18" style="9" customWidth="1"/>
    <col min="8197" max="8197" width="11.42578125" style="9" customWidth="1"/>
    <col min="8198" max="8199" width="10.42578125" style="9" customWidth="1"/>
    <col min="8200" max="8200" width="12.85546875" style="9" customWidth="1"/>
    <col min="8201" max="8201" width="15.28515625" style="9" customWidth="1"/>
    <col min="8202" max="8203" width="9" style="9"/>
    <col min="8204" max="8204" width="10.5703125" style="9" customWidth="1"/>
    <col min="8205" max="8205" width="27.5703125" style="9" customWidth="1"/>
    <col min="8206" max="8206" width="11.28515625" style="9" customWidth="1"/>
    <col min="8207" max="8448" width="9" style="9"/>
    <col min="8449" max="8449" width="29.5703125" style="9" customWidth="1"/>
    <col min="8450" max="8450" width="11" style="9" customWidth="1"/>
    <col min="8451" max="8451" width="30.85546875" style="9" customWidth="1"/>
    <col min="8452" max="8452" width="18" style="9" customWidth="1"/>
    <col min="8453" max="8453" width="11.42578125" style="9" customWidth="1"/>
    <col min="8454" max="8455" width="10.42578125" style="9" customWidth="1"/>
    <col min="8456" max="8456" width="12.85546875" style="9" customWidth="1"/>
    <col min="8457" max="8457" width="15.28515625" style="9" customWidth="1"/>
    <col min="8458" max="8459" width="9" style="9"/>
    <col min="8460" max="8460" width="10.5703125" style="9" customWidth="1"/>
    <col min="8461" max="8461" width="27.5703125" style="9" customWidth="1"/>
    <col min="8462" max="8462" width="11.28515625" style="9" customWidth="1"/>
    <col min="8463" max="8704" width="9" style="9"/>
    <col min="8705" max="8705" width="29.5703125" style="9" customWidth="1"/>
    <col min="8706" max="8706" width="11" style="9" customWidth="1"/>
    <col min="8707" max="8707" width="30.85546875" style="9" customWidth="1"/>
    <col min="8708" max="8708" width="18" style="9" customWidth="1"/>
    <col min="8709" max="8709" width="11.42578125" style="9" customWidth="1"/>
    <col min="8710" max="8711" width="10.42578125" style="9" customWidth="1"/>
    <col min="8712" max="8712" width="12.85546875" style="9" customWidth="1"/>
    <col min="8713" max="8713" width="15.28515625" style="9" customWidth="1"/>
    <col min="8714" max="8715" width="9" style="9"/>
    <col min="8716" max="8716" width="10.5703125" style="9" customWidth="1"/>
    <col min="8717" max="8717" width="27.5703125" style="9" customWidth="1"/>
    <col min="8718" max="8718" width="11.28515625" style="9" customWidth="1"/>
    <col min="8719" max="8960" width="9" style="9"/>
    <col min="8961" max="8961" width="29.5703125" style="9" customWidth="1"/>
    <col min="8962" max="8962" width="11" style="9" customWidth="1"/>
    <col min="8963" max="8963" width="30.85546875" style="9" customWidth="1"/>
    <col min="8964" max="8964" width="18" style="9" customWidth="1"/>
    <col min="8965" max="8965" width="11.42578125" style="9" customWidth="1"/>
    <col min="8966" max="8967" width="10.42578125" style="9" customWidth="1"/>
    <col min="8968" max="8968" width="12.85546875" style="9" customWidth="1"/>
    <col min="8969" max="8969" width="15.28515625" style="9" customWidth="1"/>
    <col min="8970" max="8971" width="9" style="9"/>
    <col min="8972" max="8972" width="10.5703125" style="9" customWidth="1"/>
    <col min="8973" max="8973" width="27.5703125" style="9" customWidth="1"/>
    <col min="8974" max="8974" width="11.28515625" style="9" customWidth="1"/>
    <col min="8975" max="9216" width="9" style="9"/>
    <col min="9217" max="9217" width="29.5703125" style="9" customWidth="1"/>
    <col min="9218" max="9218" width="11" style="9" customWidth="1"/>
    <col min="9219" max="9219" width="30.85546875" style="9" customWidth="1"/>
    <col min="9220" max="9220" width="18" style="9" customWidth="1"/>
    <col min="9221" max="9221" width="11.42578125" style="9" customWidth="1"/>
    <col min="9222" max="9223" width="10.42578125" style="9" customWidth="1"/>
    <col min="9224" max="9224" width="12.85546875" style="9" customWidth="1"/>
    <col min="9225" max="9225" width="15.28515625" style="9" customWidth="1"/>
    <col min="9226" max="9227" width="9" style="9"/>
    <col min="9228" max="9228" width="10.5703125" style="9" customWidth="1"/>
    <col min="9229" max="9229" width="27.5703125" style="9" customWidth="1"/>
    <col min="9230" max="9230" width="11.28515625" style="9" customWidth="1"/>
    <col min="9231" max="9472" width="9" style="9"/>
    <col min="9473" max="9473" width="29.5703125" style="9" customWidth="1"/>
    <col min="9474" max="9474" width="11" style="9" customWidth="1"/>
    <col min="9475" max="9475" width="30.85546875" style="9" customWidth="1"/>
    <col min="9476" max="9476" width="18" style="9" customWidth="1"/>
    <col min="9477" max="9477" width="11.42578125" style="9" customWidth="1"/>
    <col min="9478" max="9479" width="10.42578125" style="9" customWidth="1"/>
    <col min="9480" max="9480" width="12.85546875" style="9" customWidth="1"/>
    <col min="9481" max="9481" width="15.28515625" style="9" customWidth="1"/>
    <col min="9482" max="9483" width="9" style="9"/>
    <col min="9484" max="9484" width="10.5703125" style="9" customWidth="1"/>
    <col min="9485" max="9485" width="27.5703125" style="9" customWidth="1"/>
    <col min="9486" max="9486" width="11.28515625" style="9" customWidth="1"/>
    <col min="9487" max="9728" width="9" style="9"/>
    <col min="9729" max="9729" width="29.5703125" style="9" customWidth="1"/>
    <col min="9730" max="9730" width="11" style="9" customWidth="1"/>
    <col min="9731" max="9731" width="30.85546875" style="9" customWidth="1"/>
    <col min="9732" max="9732" width="18" style="9" customWidth="1"/>
    <col min="9733" max="9733" width="11.42578125" style="9" customWidth="1"/>
    <col min="9734" max="9735" width="10.42578125" style="9" customWidth="1"/>
    <col min="9736" max="9736" width="12.85546875" style="9" customWidth="1"/>
    <col min="9737" max="9737" width="15.28515625" style="9" customWidth="1"/>
    <col min="9738" max="9739" width="9" style="9"/>
    <col min="9740" max="9740" width="10.5703125" style="9" customWidth="1"/>
    <col min="9741" max="9741" width="27.5703125" style="9" customWidth="1"/>
    <col min="9742" max="9742" width="11.28515625" style="9" customWidth="1"/>
    <col min="9743" max="9984" width="9" style="9"/>
    <col min="9985" max="9985" width="29.5703125" style="9" customWidth="1"/>
    <col min="9986" max="9986" width="11" style="9" customWidth="1"/>
    <col min="9987" max="9987" width="30.85546875" style="9" customWidth="1"/>
    <col min="9988" max="9988" width="18" style="9" customWidth="1"/>
    <col min="9989" max="9989" width="11.42578125" style="9" customWidth="1"/>
    <col min="9990" max="9991" width="10.42578125" style="9" customWidth="1"/>
    <col min="9992" max="9992" width="12.85546875" style="9" customWidth="1"/>
    <col min="9993" max="9993" width="15.28515625" style="9" customWidth="1"/>
    <col min="9994" max="9995" width="9" style="9"/>
    <col min="9996" max="9996" width="10.5703125" style="9" customWidth="1"/>
    <col min="9997" max="9997" width="27.5703125" style="9" customWidth="1"/>
    <col min="9998" max="9998" width="11.28515625" style="9" customWidth="1"/>
    <col min="9999" max="10240" width="9" style="9"/>
    <col min="10241" max="10241" width="29.5703125" style="9" customWidth="1"/>
    <col min="10242" max="10242" width="11" style="9" customWidth="1"/>
    <col min="10243" max="10243" width="30.85546875" style="9" customWidth="1"/>
    <col min="10244" max="10244" width="18" style="9" customWidth="1"/>
    <col min="10245" max="10245" width="11.42578125" style="9" customWidth="1"/>
    <col min="10246" max="10247" width="10.42578125" style="9" customWidth="1"/>
    <col min="10248" max="10248" width="12.85546875" style="9" customWidth="1"/>
    <col min="10249" max="10249" width="15.28515625" style="9" customWidth="1"/>
    <col min="10250" max="10251" width="9" style="9"/>
    <col min="10252" max="10252" width="10.5703125" style="9" customWidth="1"/>
    <col min="10253" max="10253" width="27.5703125" style="9" customWidth="1"/>
    <col min="10254" max="10254" width="11.28515625" style="9" customWidth="1"/>
    <col min="10255" max="10496" width="9" style="9"/>
    <col min="10497" max="10497" width="29.5703125" style="9" customWidth="1"/>
    <col min="10498" max="10498" width="11" style="9" customWidth="1"/>
    <col min="10499" max="10499" width="30.85546875" style="9" customWidth="1"/>
    <col min="10500" max="10500" width="18" style="9" customWidth="1"/>
    <col min="10501" max="10501" width="11.42578125" style="9" customWidth="1"/>
    <col min="10502" max="10503" width="10.42578125" style="9" customWidth="1"/>
    <col min="10504" max="10504" width="12.85546875" style="9" customWidth="1"/>
    <col min="10505" max="10505" width="15.28515625" style="9" customWidth="1"/>
    <col min="10506" max="10507" width="9" style="9"/>
    <col min="10508" max="10508" width="10.5703125" style="9" customWidth="1"/>
    <col min="10509" max="10509" width="27.5703125" style="9" customWidth="1"/>
    <col min="10510" max="10510" width="11.28515625" style="9" customWidth="1"/>
    <col min="10511" max="10752" width="9" style="9"/>
    <col min="10753" max="10753" width="29.5703125" style="9" customWidth="1"/>
    <col min="10754" max="10754" width="11" style="9" customWidth="1"/>
    <col min="10755" max="10755" width="30.85546875" style="9" customWidth="1"/>
    <col min="10756" max="10756" width="18" style="9" customWidth="1"/>
    <col min="10757" max="10757" width="11.42578125" style="9" customWidth="1"/>
    <col min="10758" max="10759" width="10.42578125" style="9" customWidth="1"/>
    <col min="10760" max="10760" width="12.85546875" style="9" customWidth="1"/>
    <col min="10761" max="10761" width="15.28515625" style="9" customWidth="1"/>
    <col min="10762" max="10763" width="9" style="9"/>
    <col min="10764" max="10764" width="10.5703125" style="9" customWidth="1"/>
    <col min="10765" max="10765" width="27.5703125" style="9" customWidth="1"/>
    <col min="10766" max="10766" width="11.28515625" style="9" customWidth="1"/>
    <col min="10767" max="11008" width="9" style="9"/>
    <col min="11009" max="11009" width="29.5703125" style="9" customWidth="1"/>
    <col min="11010" max="11010" width="11" style="9" customWidth="1"/>
    <col min="11011" max="11011" width="30.85546875" style="9" customWidth="1"/>
    <col min="11012" max="11012" width="18" style="9" customWidth="1"/>
    <col min="11013" max="11013" width="11.42578125" style="9" customWidth="1"/>
    <col min="11014" max="11015" width="10.42578125" style="9" customWidth="1"/>
    <col min="11016" max="11016" width="12.85546875" style="9" customWidth="1"/>
    <col min="11017" max="11017" width="15.28515625" style="9" customWidth="1"/>
    <col min="11018" max="11019" width="9" style="9"/>
    <col min="11020" max="11020" width="10.5703125" style="9" customWidth="1"/>
    <col min="11021" max="11021" width="27.5703125" style="9" customWidth="1"/>
    <col min="11022" max="11022" width="11.28515625" style="9" customWidth="1"/>
    <col min="11023" max="11264" width="9" style="9"/>
    <col min="11265" max="11265" width="29.5703125" style="9" customWidth="1"/>
    <col min="11266" max="11266" width="11" style="9" customWidth="1"/>
    <col min="11267" max="11267" width="30.85546875" style="9" customWidth="1"/>
    <col min="11268" max="11268" width="18" style="9" customWidth="1"/>
    <col min="11269" max="11269" width="11.42578125" style="9" customWidth="1"/>
    <col min="11270" max="11271" width="10.42578125" style="9" customWidth="1"/>
    <col min="11272" max="11272" width="12.85546875" style="9" customWidth="1"/>
    <col min="11273" max="11273" width="15.28515625" style="9" customWidth="1"/>
    <col min="11274" max="11275" width="9" style="9"/>
    <col min="11276" max="11276" width="10.5703125" style="9" customWidth="1"/>
    <col min="11277" max="11277" width="27.5703125" style="9" customWidth="1"/>
    <col min="11278" max="11278" width="11.28515625" style="9" customWidth="1"/>
    <col min="11279" max="11520" width="9" style="9"/>
    <col min="11521" max="11521" width="29.5703125" style="9" customWidth="1"/>
    <col min="11522" max="11522" width="11" style="9" customWidth="1"/>
    <col min="11523" max="11523" width="30.85546875" style="9" customWidth="1"/>
    <col min="11524" max="11524" width="18" style="9" customWidth="1"/>
    <col min="11525" max="11525" width="11.42578125" style="9" customWidth="1"/>
    <col min="11526" max="11527" width="10.42578125" style="9" customWidth="1"/>
    <col min="11528" max="11528" width="12.85546875" style="9" customWidth="1"/>
    <col min="11529" max="11529" width="15.28515625" style="9" customWidth="1"/>
    <col min="11530" max="11531" width="9" style="9"/>
    <col min="11532" max="11532" width="10.5703125" style="9" customWidth="1"/>
    <col min="11533" max="11533" width="27.5703125" style="9" customWidth="1"/>
    <col min="11534" max="11534" width="11.28515625" style="9" customWidth="1"/>
    <col min="11535" max="11776" width="9" style="9"/>
    <col min="11777" max="11777" width="29.5703125" style="9" customWidth="1"/>
    <col min="11778" max="11778" width="11" style="9" customWidth="1"/>
    <col min="11779" max="11779" width="30.85546875" style="9" customWidth="1"/>
    <col min="11780" max="11780" width="18" style="9" customWidth="1"/>
    <col min="11781" max="11781" width="11.42578125" style="9" customWidth="1"/>
    <col min="11782" max="11783" width="10.42578125" style="9" customWidth="1"/>
    <col min="11784" max="11784" width="12.85546875" style="9" customWidth="1"/>
    <col min="11785" max="11785" width="15.28515625" style="9" customWidth="1"/>
    <col min="11786" max="11787" width="9" style="9"/>
    <col min="11788" max="11788" width="10.5703125" style="9" customWidth="1"/>
    <col min="11789" max="11789" width="27.5703125" style="9" customWidth="1"/>
    <col min="11790" max="11790" width="11.28515625" style="9" customWidth="1"/>
    <col min="11791" max="12032" width="9" style="9"/>
    <col min="12033" max="12033" width="29.5703125" style="9" customWidth="1"/>
    <col min="12034" max="12034" width="11" style="9" customWidth="1"/>
    <col min="12035" max="12035" width="30.85546875" style="9" customWidth="1"/>
    <col min="12036" max="12036" width="18" style="9" customWidth="1"/>
    <col min="12037" max="12037" width="11.42578125" style="9" customWidth="1"/>
    <col min="12038" max="12039" width="10.42578125" style="9" customWidth="1"/>
    <col min="12040" max="12040" width="12.85546875" style="9" customWidth="1"/>
    <col min="12041" max="12041" width="15.28515625" style="9" customWidth="1"/>
    <col min="12042" max="12043" width="9" style="9"/>
    <col min="12044" max="12044" width="10.5703125" style="9" customWidth="1"/>
    <col min="12045" max="12045" width="27.5703125" style="9" customWidth="1"/>
    <col min="12046" max="12046" width="11.28515625" style="9" customWidth="1"/>
    <col min="12047" max="12288" width="9" style="9"/>
    <col min="12289" max="12289" width="29.5703125" style="9" customWidth="1"/>
    <col min="12290" max="12290" width="11" style="9" customWidth="1"/>
    <col min="12291" max="12291" width="30.85546875" style="9" customWidth="1"/>
    <col min="12292" max="12292" width="18" style="9" customWidth="1"/>
    <col min="12293" max="12293" width="11.42578125" style="9" customWidth="1"/>
    <col min="12294" max="12295" width="10.42578125" style="9" customWidth="1"/>
    <col min="12296" max="12296" width="12.85546875" style="9" customWidth="1"/>
    <col min="12297" max="12297" width="15.28515625" style="9" customWidth="1"/>
    <col min="12298" max="12299" width="9" style="9"/>
    <col min="12300" max="12300" width="10.5703125" style="9" customWidth="1"/>
    <col min="12301" max="12301" width="27.5703125" style="9" customWidth="1"/>
    <col min="12302" max="12302" width="11.28515625" style="9" customWidth="1"/>
    <col min="12303" max="12544" width="9" style="9"/>
    <col min="12545" max="12545" width="29.5703125" style="9" customWidth="1"/>
    <col min="12546" max="12546" width="11" style="9" customWidth="1"/>
    <col min="12547" max="12547" width="30.85546875" style="9" customWidth="1"/>
    <col min="12548" max="12548" width="18" style="9" customWidth="1"/>
    <col min="12549" max="12549" width="11.42578125" style="9" customWidth="1"/>
    <col min="12550" max="12551" width="10.42578125" style="9" customWidth="1"/>
    <col min="12552" max="12552" width="12.85546875" style="9" customWidth="1"/>
    <col min="12553" max="12553" width="15.28515625" style="9" customWidth="1"/>
    <col min="12554" max="12555" width="9" style="9"/>
    <col min="12556" max="12556" width="10.5703125" style="9" customWidth="1"/>
    <col min="12557" max="12557" width="27.5703125" style="9" customWidth="1"/>
    <col min="12558" max="12558" width="11.28515625" style="9" customWidth="1"/>
    <col min="12559" max="12800" width="9" style="9"/>
    <col min="12801" max="12801" width="29.5703125" style="9" customWidth="1"/>
    <col min="12802" max="12802" width="11" style="9" customWidth="1"/>
    <col min="12803" max="12803" width="30.85546875" style="9" customWidth="1"/>
    <col min="12804" max="12804" width="18" style="9" customWidth="1"/>
    <col min="12805" max="12805" width="11.42578125" style="9" customWidth="1"/>
    <col min="12806" max="12807" width="10.42578125" style="9" customWidth="1"/>
    <col min="12808" max="12808" width="12.85546875" style="9" customWidth="1"/>
    <col min="12809" max="12809" width="15.28515625" style="9" customWidth="1"/>
    <col min="12810" max="12811" width="9" style="9"/>
    <col min="12812" max="12812" width="10.5703125" style="9" customWidth="1"/>
    <col min="12813" max="12813" width="27.5703125" style="9" customWidth="1"/>
    <col min="12814" max="12814" width="11.28515625" style="9" customWidth="1"/>
    <col min="12815" max="13056" width="9" style="9"/>
    <col min="13057" max="13057" width="29.5703125" style="9" customWidth="1"/>
    <col min="13058" max="13058" width="11" style="9" customWidth="1"/>
    <col min="13059" max="13059" width="30.85546875" style="9" customWidth="1"/>
    <col min="13060" max="13060" width="18" style="9" customWidth="1"/>
    <col min="13061" max="13061" width="11.42578125" style="9" customWidth="1"/>
    <col min="13062" max="13063" width="10.42578125" style="9" customWidth="1"/>
    <col min="13064" max="13064" width="12.85546875" style="9" customWidth="1"/>
    <col min="13065" max="13065" width="15.28515625" style="9" customWidth="1"/>
    <col min="13066" max="13067" width="9" style="9"/>
    <col min="13068" max="13068" width="10.5703125" style="9" customWidth="1"/>
    <col min="13069" max="13069" width="27.5703125" style="9" customWidth="1"/>
    <col min="13070" max="13070" width="11.28515625" style="9" customWidth="1"/>
    <col min="13071" max="13312" width="9" style="9"/>
    <col min="13313" max="13313" width="29.5703125" style="9" customWidth="1"/>
    <col min="13314" max="13314" width="11" style="9" customWidth="1"/>
    <col min="13315" max="13315" width="30.85546875" style="9" customWidth="1"/>
    <col min="13316" max="13316" width="18" style="9" customWidth="1"/>
    <col min="13317" max="13317" width="11.42578125" style="9" customWidth="1"/>
    <col min="13318" max="13319" width="10.42578125" style="9" customWidth="1"/>
    <col min="13320" max="13320" width="12.85546875" style="9" customWidth="1"/>
    <col min="13321" max="13321" width="15.28515625" style="9" customWidth="1"/>
    <col min="13322" max="13323" width="9" style="9"/>
    <col min="13324" max="13324" width="10.5703125" style="9" customWidth="1"/>
    <col min="13325" max="13325" width="27.5703125" style="9" customWidth="1"/>
    <col min="13326" max="13326" width="11.28515625" style="9" customWidth="1"/>
    <col min="13327" max="13568" width="9" style="9"/>
    <col min="13569" max="13569" width="29.5703125" style="9" customWidth="1"/>
    <col min="13570" max="13570" width="11" style="9" customWidth="1"/>
    <col min="13571" max="13571" width="30.85546875" style="9" customWidth="1"/>
    <col min="13572" max="13572" width="18" style="9" customWidth="1"/>
    <col min="13573" max="13573" width="11.42578125" style="9" customWidth="1"/>
    <col min="13574" max="13575" width="10.42578125" style="9" customWidth="1"/>
    <col min="13576" max="13576" width="12.85546875" style="9" customWidth="1"/>
    <col min="13577" max="13577" width="15.28515625" style="9" customWidth="1"/>
    <col min="13578" max="13579" width="9" style="9"/>
    <col min="13580" max="13580" width="10.5703125" style="9" customWidth="1"/>
    <col min="13581" max="13581" width="27.5703125" style="9" customWidth="1"/>
    <col min="13582" max="13582" width="11.28515625" style="9" customWidth="1"/>
    <col min="13583" max="13824" width="9" style="9"/>
    <col min="13825" max="13825" width="29.5703125" style="9" customWidth="1"/>
    <col min="13826" max="13826" width="11" style="9" customWidth="1"/>
    <col min="13827" max="13827" width="30.85546875" style="9" customWidth="1"/>
    <col min="13828" max="13828" width="18" style="9" customWidth="1"/>
    <col min="13829" max="13829" width="11.42578125" style="9" customWidth="1"/>
    <col min="13830" max="13831" width="10.42578125" style="9" customWidth="1"/>
    <col min="13832" max="13832" width="12.85546875" style="9" customWidth="1"/>
    <col min="13833" max="13833" width="15.28515625" style="9" customWidth="1"/>
    <col min="13834" max="13835" width="9" style="9"/>
    <col min="13836" max="13836" width="10.5703125" style="9" customWidth="1"/>
    <col min="13837" max="13837" width="27.5703125" style="9" customWidth="1"/>
    <col min="13838" max="13838" width="11.28515625" style="9" customWidth="1"/>
    <col min="13839" max="14080" width="9" style="9"/>
    <col min="14081" max="14081" width="29.5703125" style="9" customWidth="1"/>
    <col min="14082" max="14082" width="11" style="9" customWidth="1"/>
    <col min="14083" max="14083" width="30.85546875" style="9" customWidth="1"/>
    <col min="14084" max="14084" width="18" style="9" customWidth="1"/>
    <col min="14085" max="14085" width="11.42578125" style="9" customWidth="1"/>
    <col min="14086" max="14087" width="10.42578125" style="9" customWidth="1"/>
    <col min="14088" max="14088" width="12.85546875" style="9" customWidth="1"/>
    <col min="14089" max="14089" width="15.28515625" style="9" customWidth="1"/>
    <col min="14090" max="14091" width="9" style="9"/>
    <col min="14092" max="14092" width="10.5703125" style="9" customWidth="1"/>
    <col min="14093" max="14093" width="27.5703125" style="9" customWidth="1"/>
    <col min="14094" max="14094" width="11.28515625" style="9" customWidth="1"/>
    <col min="14095" max="14336" width="9" style="9"/>
    <col min="14337" max="14337" width="29.5703125" style="9" customWidth="1"/>
    <col min="14338" max="14338" width="11" style="9" customWidth="1"/>
    <col min="14339" max="14339" width="30.85546875" style="9" customWidth="1"/>
    <col min="14340" max="14340" width="18" style="9" customWidth="1"/>
    <col min="14341" max="14341" width="11.42578125" style="9" customWidth="1"/>
    <col min="14342" max="14343" width="10.42578125" style="9" customWidth="1"/>
    <col min="14344" max="14344" width="12.85546875" style="9" customWidth="1"/>
    <col min="14345" max="14345" width="15.28515625" style="9" customWidth="1"/>
    <col min="14346" max="14347" width="9" style="9"/>
    <col min="14348" max="14348" width="10.5703125" style="9" customWidth="1"/>
    <col min="14349" max="14349" width="27.5703125" style="9" customWidth="1"/>
    <col min="14350" max="14350" width="11.28515625" style="9" customWidth="1"/>
    <col min="14351" max="14592" width="9" style="9"/>
    <col min="14593" max="14593" width="29.5703125" style="9" customWidth="1"/>
    <col min="14594" max="14594" width="11" style="9" customWidth="1"/>
    <col min="14595" max="14595" width="30.85546875" style="9" customWidth="1"/>
    <col min="14596" max="14596" width="18" style="9" customWidth="1"/>
    <col min="14597" max="14597" width="11.42578125" style="9" customWidth="1"/>
    <col min="14598" max="14599" width="10.42578125" style="9" customWidth="1"/>
    <col min="14600" max="14600" width="12.85546875" style="9" customWidth="1"/>
    <col min="14601" max="14601" width="15.28515625" style="9" customWidth="1"/>
    <col min="14602" max="14603" width="9" style="9"/>
    <col min="14604" max="14604" width="10.5703125" style="9" customWidth="1"/>
    <col min="14605" max="14605" width="27.5703125" style="9" customWidth="1"/>
    <col min="14606" max="14606" width="11.28515625" style="9" customWidth="1"/>
    <col min="14607" max="14848" width="9" style="9"/>
    <col min="14849" max="14849" width="29.5703125" style="9" customWidth="1"/>
    <col min="14850" max="14850" width="11" style="9" customWidth="1"/>
    <col min="14851" max="14851" width="30.85546875" style="9" customWidth="1"/>
    <col min="14852" max="14852" width="18" style="9" customWidth="1"/>
    <col min="14853" max="14853" width="11.42578125" style="9" customWidth="1"/>
    <col min="14854" max="14855" width="10.42578125" style="9" customWidth="1"/>
    <col min="14856" max="14856" width="12.85546875" style="9" customWidth="1"/>
    <col min="14857" max="14857" width="15.28515625" style="9" customWidth="1"/>
    <col min="14858" max="14859" width="9" style="9"/>
    <col min="14860" max="14860" width="10.5703125" style="9" customWidth="1"/>
    <col min="14861" max="14861" width="27.5703125" style="9" customWidth="1"/>
    <col min="14862" max="14862" width="11.28515625" style="9" customWidth="1"/>
    <col min="14863" max="15104" width="9" style="9"/>
    <col min="15105" max="15105" width="29.5703125" style="9" customWidth="1"/>
    <col min="15106" max="15106" width="11" style="9" customWidth="1"/>
    <col min="15107" max="15107" width="30.85546875" style="9" customWidth="1"/>
    <col min="15108" max="15108" width="18" style="9" customWidth="1"/>
    <col min="15109" max="15109" width="11.42578125" style="9" customWidth="1"/>
    <col min="15110" max="15111" width="10.42578125" style="9" customWidth="1"/>
    <col min="15112" max="15112" width="12.85546875" style="9" customWidth="1"/>
    <col min="15113" max="15113" width="15.28515625" style="9" customWidth="1"/>
    <col min="15114" max="15115" width="9" style="9"/>
    <col min="15116" max="15116" width="10.5703125" style="9" customWidth="1"/>
    <col min="15117" max="15117" width="27.5703125" style="9" customWidth="1"/>
    <col min="15118" max="15118" width="11.28515625" style="9" customWidth="1"/>
    <col min="15119" max="15360" width="9" style="9"/>
    <col min="15361" max="15361" width="29.5703125" style="9" customWidth="1"/>
    <col min="15362" max="15362" width="11" style="9" customWidth="1"/>
    <col min="15363" max="15363" width="30.85546875" style="9" customWidth="1"/>
    <col min="15364" max="15364" width="18" style="9" customWidth="1"/>
    <col min="15365" max="15365" width="11.42578125" style="9" customWidth="1"/>
    <col min="15366" max="15367" width="10.42578125" style="9" customWidth="1"/>
    <col min="15368" max="15368" width="12.85546875" style="9" customWidth="1"/>
    <col min="15369" max="15369" width="15.28515625" style="9" customWidth="1"/>
    <col min="15370" max="15371" width="9" style="9"/>
    <col min="15372" max="15372" width="10.5703125" style="9" customWidth="1"/>
    <col min="15373" max="15373" width="27.5703125" style="9" customWidth="1"/>
    <col min="15374" max="15374" width="11.28515625" style="9" customWidth="1"/>
    <col min="15375" max="15616" width="9" style="9"/>
    <col min="15617" max="15617" width="29.5703125" style="9" customWidth="1"/>
    <col min="15618" max="15618" width="11" style="9" customWidth="1"/>
    <col min="15619" max="15619" width="30.85546875" style="9" customWidth="1"/>
    <col min="15620" max="15620" width="18" style="9" customWidth="1"/>
    <col min="15621" max="15621" width="11.42578125" style="9" customWidth="1"/>
    <col min="15622" max="15623" width="10.42578125" style="9" customWidth="1"/>
    <col min="15624" max="15624" width="12.85546875" style="9" customWidth="1"/>
    <col min="15625" max="15625" width="15.28515625" style="9" customWidth="1"/>
    <col min="15626" max="15627" width="9" style="9"/>
    <col min="15628" max="15628" width="10.5703125" style="9" customWidth="1"/>
    <col min="15629" max="15629" width="27.5703125" style="9" customWidth="1"/>
    <col min="15630" max="15630" width="11.28515625" style="9" customWidth="1"/>
    <col min="15631" max="15872" width="9" style="9"/>
    <col min="15873" max="15873" width="29.5703125" style="9" customWidth="1"/>
    <col min="15874" max="15874" width="11" style="9" customWidth="1"/>
    <col min="15875" max="15875" width="30.85546875" style="9" customWidth="1"/>
    <col min="15876" max="15876" width="18" style="9" customWidth="1"/>
    <col min="15877" max="15877" width="11.42578125" style="9" customWidth="1"/>
    <col min="15878" max="15879" width="10.42578125" style="9" customWidth="1"/>
    <col min="15880" max="15880" width="12.85546875" style="9" customWidth="1"/>
    <col min="15881" max="15881" width="15.28515625" style="9" customWidth="1"/>
    <col min="15882" max="15883" width="9" style="9"/>
    <col min="15884" max="15884" width="10.5703125" style="9" customWidth="1"/>
    <col min="15885" max="15885" width="27.5703125" style="9" customWidth="1"/>
    <col min="15886" max="15886" width="11.28515625" style="9" customWidth="1"/>
    <col min="15887" max="16128" width="9" style="9"/>
    <col min="16129" max="16129" width="29.5703125" style="9" customWidth="1"/>
    <col min="16130" max="16130" width="11" style="9" customWidth="1"/>
    <col min="16131" max="16131" width="30.85546875" style="9" customWidth="1"/>
    <col min="16132" max="16132" width="18" style="9" customWidth="1"/>
    <col min="16133" max="16133" width="11.42578125" style="9" customWidth="1"/>
    <col min="16134" max="16135" width="10.42578125" style="9" customWidth="1"/>
    <col min="16136" max="16136" width="12.85546875" style="9" customWidth="1"/>
    <col min="16137" max="16137" width="15.28515625" style="9" customWidth="1"/>
    <col min="16138" max="16139" width="9" style="9"/>
    <col min="16140" max="16140" width="10.5703125" style="9" customWidth="1"/>
    <col min="16141" max="16141" width="27.5703125" style="9" customWidth="1"/>
    <col min="16142" max="16142" width="11.28515625" style="9" customWidth="1"/>
    <col min="16143" max="16384" width="9" style="9"/>
  </cols>
  <sheetData>
    <row r="1" spans="1:25" s="1" customFormat="1" ht="18.75">
      <c r="A1" s="29" t="s">
        <v>187</v>
      </c>
      <c r="L1" s="75"/>
      <c r="P1" s="81"/>
      <c r="Q1" s="81"/>
      <c r="U1" s="75"/>
      <c r="X1" s="81"/>
      <c r="Y1" s="2"/>
    </row>
    <row r="2" spans="1:25" s="1" customFormat="1" ht="18.75">
      <c r="A2" s="31" t="s">
        <v>197</v>
      </c>
      <c r="B2" s="3"/>
      <c r="C2" s="3"/>
      <c r="D2" s="3"/>
      <c r="E2" s="3"/>
      <c r="F2" s="3"/>
      <c r="G2" s="3"/>
      <c r="H2" s="3"/>
      <c r="I2" s="3"/>
      <c r="J2" s="3"/>
      <c r="K2" s="3"/>
      <c r="L2" s="76"/>
      <c r="M2" s="3"/>
      <c r="N2" s="3"/>
      <c r="O2" s="3"/>
      <c r="P2" s="82"/>
      <c r="Q2" s="82"/>
      <c r="R2" s="3"/>
      <c r="S2" s="3"/>
      <c r="T2" s="3"/>
      <c r="U2" s="76"/>
      <c r="V2" s="3"/>
      <c r="W2" s="3"/>
      <c r="X2" s="82"/>
      <c r="Y2" s="2"/>
    </row>
    <row r="3" spans="1:25" s="1" customFormat="1" ht="18.75">
      <c r="A3" s="32" t="str">
        <f>ค่าโทรศัพท์รวม!A3</f>
        <v>ส่วนราชการ.....................................................................</v>
      </c>
      <c r="B3" s="4"/>
      <c r="C3" s="4" t="str">
        <f>ค่าโทรศัพท์รวม!A4</f>
        <v>สำนักงานสาธารณสุขจังหวัด……………………………………….. สังกัด สำนักงานปลัดกระทรวงสาธารณสุข</v>
      </c>
      <c r="D3" s="4"/>
      <c r="E3" s="4"/>
      <c r="F3" s="4"/>
      <c r="G3" s="4"/>
      <c r="H3" s="4"/>
      <c r="I3" s="4"/>
      <c r="J3" s="4"/>
      <c r="K3" s="4"/>
      <c r="L3" s="77"/>
      <c r="M3" s="4"/>
      <c r="N3" s="4"/>
      <c r="O3" s="4"/>
      <c r="P3" s="83"/>
      <c r="Q3" s="83"/>
      <c r="R3" s="4"/>
      <c r="S3" s="4"/>
      <c r="T3" s="4"/>
      <c r="U3" s="77"/>
      <c r="V3" s="4"/>
      <c r="W3" s="4"/>
      <c r="X3" s="83"/>
      <c r="Y3" s="4"/>
    </row>
    <row r="4" spans="1:25" s="5" customFormat="1" ht="21" customHeight="1">
      <c r="A4" s="215" t="s">
        <v>0</v>
      </c>
      <c r="B4" s="215" t="s">
        <v>1</v>
      </c>
      <c r="C4" s="223" t="s">
        <v>2</v>
      </c>
      <c r="D4" s="223" t="s">
        <v>3</v>
      </c>
      <c r="E4" s="214" t="s">
        <v>4</v>
      </c>
      <c r="F4" s="214" t="s">
        <v>87</v>
      </c>
      <c r="G4" s="215" t="s">
        <v>86</v>
      </c>
      <c r="H4" s="216" t="s">
        <v>5</v>
      </c>
      <c r="I4" s="219" t="s">
        <v>6</v>
      </c>
      <c r="J4" s="219"/>
      <c r="K4" s="220" t="s">
        <v>7</v>
      </c>
      <c r="L4" s="221"/>
      <c r="M4" s="221"/>
      <c r="N4" s="221"/>
      <c r="O4" s="221"/>
      <c r="P4" s="222"/>
      <c r="Q4" s="239" t="s">
        <v>8</v>
      </c>
      <c r="R4" s="262"/>
      <c r="S4" s="240"/>
      <c r="T4" s="212" t="s">
        <v>9</v>
      </c>
      <c r="U4" s="213"/>
      <c r="V4" s="213"/>
      <c r="W4" s="213"/>
      <c r="X4" s="263" t="s">
        <v>204</v>
      </c>
      <c r="Y4" s="224" t="s">
        <v>91</v>
      </c>
    </row>
    <row r="5" spans="1:25" s="5" customFormat="1" ht="21" customHeight="1">
      <c r="A5" s="215"/>
      <c r="B5" s="215"/>
      <c r="C5" s="223"/>
      <c r="D5" s="223"/>
      <c r="E5" s="215"/>
      <c r="F5" s="215"/>
      <c r="G5" s="215"/>
      <c r="H5" s="217"/>
      <c r="I5" s="227" t="s">
        <v>10</v>
      </c>
      <c r="J5" s="227" t="s">
        <v>11</v>
      </c>
      <c r="K5" s="215" t="s">
        <v>12</v>
      </c>
      <c r="L5" s="229" t="s">
        <v>13</v>
      </c>
      <c r="M5" s="214" t="s">
        <v>14</v>
      </c>
      <c r="N5" s="231" t="s">
        <v>15</v>
      </c>
      <c r="O5" s="214" t="s">
        <v>90</v>
      </c>
      <c r="P5" s="233" t="s">
        <v>183</v>
      </c>
      <c r="Q5" s="125" t="s">
        <v>17</v>
      </c>
      <c r="R5" s="235" t="s">
        <v>16</v>
      </c>
      <c r="S5" s="235" t="s">
        <v>15</v>
      </c>
      <c r="T5" s="235" t="s">
        <v>89</v>
      </c>
      <c r="U5" s="238" t="s">
        <v>17</v>
      </c>
      <c r="V5" s="231" t="s">
        <v>15</v>
      </c>
      <c r="W5" s="212" t="s">
        <v>18</v>
      </c>
      <c r="X5" s="264"/>
      <c r="Y5" s="225"/>
    </row>
    <row r="6" spans="1:25" s="5" customFormat="1" ht="21" customHeight="1">
      <c r="A6" s="215"/>
      <c r="B6" s="215"/>
      <c r="C6" s="223"/>
      <c r="D6" s="223"/>
      <c r="E6" s="215"/>
      <c r="F6" s="215"/>
      <c r="G6" s="215"/>
      <c r="H6" s="218"/>
      <c r="I6" s="228"/>
      <c r="J6" s="228"/>
      <c r="K6" s="215"/>
      <c r="L6" s="229"/>
      <c r="M6" s="230"/>
      <c r="N6" s="232"/>
      <c r="O6" s="230"/>
      <c r="P6" s="234"/>
      <c r="Q6" s="126" t="s">
        <v>207</v>
      </c>
      <c r="R6" s="236"/>
      <c r="S6" s="237"/>
      <c r="T6" s="237"/>
      <c r="U6" s="238"/>
      <c r="V6" s="232"/>
      <c r="W6" s="212"/>
      <c r="X6" s="265"/>
      <c r="Y6" s="226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21" t="s">
        <v>24</v>
      </c>
      <c r="F7" s="6" t="s">
        <v>25</v>
      </c>
      <c r="G7" s="121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22" t="s">
        <v>31</v>
      </c>
      <c r="M7" s="6" t="s">
        <v>32</v>
      </c>
      <c r="N7" s="6" t="s">
        <v>33</v>
      </c>
      <c r="O7" s="6" t="s">
        <v>34</v>
      </c>
      <c r="P7" s="94" t="s">
        <v>35</v>
      </c>
      <c r="Q7" s="6" t="s">
        <v>37</v>
      </c>
      <c r="R7" s="6" t="s">
        <v>36</v>
      </c>
      <c r="S7" s="123" t="s">
        <v>38</v>
      </c>
      <c r="T7" s="6" t="s">
        <v>39</v>
      </c>
      <c r="U7" s="123" t="s">
        <v>40</v>
      </c>
      <c r="V7" s="6" t="s">
        <v>41</v>
      </c>
      <c r="W7" s="6" t="s">
        <v>100</v>
      </c>
      <c r="X7" s="130" t="s">
        <v>101</v>
      </c>
      <c r="Y7" s="123" t="s">
        <v>42</v>
      </c>
    </row>
    <row r="8" spans="1:25" s="8" customFormat="1" ht="24">
      <c r="A8" s="192">
        <f>ค่าโทรศัพท์รวม!A12</f>
        <v>0</v>
      </c>
      <c r="B8" s="192">
        <f>ค่าโทรศัพท์รวม!B12</f>
        <v>0</v>
      </c>
      <c r="C8" s="192">
        <f>ค่าโทรศัพท์รวม!C12</f>
        <v>0</v>
      </c>
      <c r="D8" s="192">
        <f>ค่าโทรศัพท์รวม!D12</f>
        <v>0</v>
      </c>
      <c r="E8" s="192">
        <f>ค่าโทรศัพท์รวม!E12</f>
        <v>0</v>
      </c>
      <c r="F8" s="192">
        <f>ค่าโทรศัพท์รวม!F12</f>
        <v>0</v>
      </c>
      <c r="G8" s="192">
        <f>ค่าโทรศัพท์รวม!G12</f>
        <v>0</v>
      </c>
      <c r="H8" s="192">
        <f>ค่าโทรศัพท์รวม!H12</f>
        <v>0</v>
      </c>
      <c r="I8" s="192">
        <f>ค่าโทรศัพท์รวม!I12</f>
        <v>0</v>
      </c>
      <c r="J8" s="192">
        <f>ค่าโทรศัพท์รวม!J12</f>
        <v>0</v>
      </c>
      <c r="K8" s="210"/>
      <c r="L8" s="194"/>
      <c r="M8" s="194"/>
      <c r="N8" s="195"/>
      <c r="O8" s="194"/>
      <c r="P8" s="196">
        <f>J8-N8</f>
        <v>0</v>
      </c>
      <c r="Q8" s="194"/>
      <c r="R8" s="197"/>
      <c r="S8" s="197"/>
      <c r="T8" s="198"/>
      <c r="U8" s="194"/>
      <c r="V8" s="199"/>
      <c r="W8" s="200"/>
      <c r="X8" s="131" t="str">
        <f>IF(Q8&lt;&gt;"",Q8-O8,"")</f>
        <v/>
      </c>
      <c r="Y8" s="208"/>
    </row>
    <row r="9" spans="1:25" s="8" customFormat="1" ht="24">
      <c r="A9" s="192">
        <f>ค่าโทรศัพท์รวม!A13</f>
        <v>0</v>
      </c>
      <c r="B9" s="192">
        <f>ค่าโทรศัพท์รวม!B13</f>
        <v>0</v>
      </c>
      <c r="C9" s="192">
        <f>ค่าโทรศัพท์รวม!C13</f>
        <v>0</v>
      </c>
      <c r="D9" s="192">
        <f>ค่าโทรศัพท์รวม!D13</f>
        <v>0</v>
      </c>
      <c r="E9" s="192">
        <f>ค่าโทรศัพท์รวม!E13</f>
        <v>0</v>
      </c>
      <c r="F9" s="192">
        <f>ค่าโทรศัพท์รวม!F13</f>
        <v>0</v>
      </c>
      <c r="G9" s="192">
        <f>ค่าโทรศัพท์รวม!G13</f>
        <v>0</v>
      </c>
      <c r="H9" s="192">
        <f>ค่าโทรศัพท์รวม!H13</f>
        <v>0</v>
      </c>
      <c r="I9" s="192">
        <f>ค่าโทรศัพท์รวม!I13</f>
        <v>0</v>
      </c>
      <c r="J9" s="192">
        <f>ค่าโทรศัพท์รวม!J13</f>
        <v>0</v>
      </c>
      <c r="K9" s="210"/>
      <c r="L9" s="194"/>
      <c r="M9" s="194"/>
      <c r="N9" s="195"/>
      <c r="O9" s="194"/>
      <c r="P9" s="196">
        <f t="shared" ref="P9:P72" si="0">J9-N9</f>
        <v>0</v>
      </c>
      <c r="Q9" s="194"/>
      <c r="R9" s="197"/>
      <c r="S9" s="197"/>
      <c r="T9" s="198"/>
      <c r="U9" s="194"/>
      <c r="V9" s="199"/>
      <c r="W9" s="200"/>
      <c r="X9" s="131" t="str">
        <f t="shared" ref="X9:X72" si="1">IF(Q9&lt;&gt;"",Q9-O9,"")</f>
        <v/>
      </c>
      <c r="Y9" s="208"/>
    </row>
    <row r="10" spans="1:25" s="8" customFormat="1" ht="24">
      <c r="A10" s="193">
        <f>ค่าโทรศัพท์รวม!A14</f>
        <v>0</v>
      </c>
      <c r="B10" s="193">
        <f>ค่าโทรศัพท์รวม!B14</f>
        <v>0</v>
      </c>
      <c r="C10" s="193">
        <f>ค่าโทรศัพท์รวม!C14</f>
        <v>0</v>
      </c>
      <c r="D10" s="193">
        <f>ค่าโทรศัพท์รวม!D14</f>
        <v>0</v>
      </c>
      <c r="E10" s="193">
        <f>ค่าโทรศัพท์รวม!E14</f>
        <v>0</v>
      </c>
      <c r="F10" s="193">
        <f>ค่าโทรศัพท์รวม!F14</f>
        <v>0</v>
      </c>
      <c r="G10" s="193">
        <f>ค่าโทรศัพท์รวม!G14</f>
        <v>0</v>
      </c>
      <c r="H10" s="193">
        <f>ค่าโทรศัพท์รวม!H14</f>
        <v>0</v>
      </c>
      <c r="I10" s="193">
        <f>ค่าโทรศัพท์รวม!I14</f>
        <v>0</v>
      </c>
      <c r="J10" s="193">
        <f>ค่าโทรศัพท์รวม!J14</f>
        <v>0</v>
      </c>
      <c r="K10" s="211"/>
      <c r="L10" s="201"/>
      <c r="M10" s="201"/>
      <c r="N10" s="202"/>
      <c r="O10" s="194"/>
      <c r="P10" s="196">
        <f t="shared" si="0"/>
        <v>0</v>
      </c>
      <c r="Q10" s="194"/>
      <c r="R10" s="203"/>
      <c r="S10" s="197"/>
      <c r="T10" s="157"/>
      <c r="U10" s="194"/>
      <c r="V10" s="199"/>
      <c r="W10" s="170"/>
      <c r="X10" s="131" t="str">
        <f t="shared" si="1"/>
        <v/>
      </c>
      <c r="Y10" s="209"/>
    </row>
    <row r="11" spans="1:25" s="8" customFormat="1" ht="24">
      <c r="A11" s="193">
        <f>ค่าโทรศัพท์รวม!A15</f>
        <v>0</v>
      </c>
      <c r="B11" s="193">
        <f>ค่าโทรศัพท์รวม!B15</f>
        <v>0</v>
      </c>
      <c r="C11" s="193">
        <f>ค่าโทรศัพท์รวม!C15</f>
        <v>0</v>
      </c>
      <c r="D11" s="193">
        <f>ค่าโทรศัพท์รวม!D15</f>
        <v>0</v>
      </c>
      <c r="E11" s="193">
        <f>ค่าโทรศัพท์รวม!E15</f>
        <v>0</v>
      </c>
      <c r="F11" s="193">
        <f>ค่าโทรศัพท์รวม!F15</f>
        <v>0</v>
      </c>
      <c r="G11" s="193">
        <f>ค่าโทรศัพท์รวม!G15</f>
        <v>0</v>
      </c>
      <c r="H11" s="193">
        <f>ค่าโทรศัพท์รวม!H15</f>
        <v>0</v>
      </c>
      <c r="I11" s="193">
        <f>ค่าโทรศัพท์รวม!I15</f>
        <v>0</v>
      </c>
      <c r="J11" s="193">
        <f>ค่าโทรศัพท์รวม!J15</f>
        <v>0</v>
      </c>
      <c r="K11" s="211"/>
      <c r="L11" s="201"/>
      <c r="M11" s="201"/>
      <c r="N11" s="202"/>
      <c r="O11" s="194"/>
      <c r="P11" s="196">
        <f t="shared" si="0"/>
        <v>0</v>
      </c>
      <c r="Q11" s="194"/>
      <c r="R11" s="203"/>
      <c r="S11" s="197"/>
      <c r="T11" s="204"/>
      <c r="U11" s="194"/>
      <c r="V11" s="199"/>
      <c r="W11" s="170"/>
      <c r="X11" s="131" t="str">
        <f t="shared" si="1"/>
        <v/>
      </c>
      <c r="Y11" s="209"/>
    </row>
    <row r="12" spans="1:25" s="8" customFormat="1" ht="24">
      <c r="A12" s="193">
        <f>ค่าโทรศัพท์รวม!A16</f>
        <v>0</v>
      </c>
      <c r="B12" s="193">
        <f>ค่าโทรศัพท์รวม!B16</f>
        <v>0</v>
      </c>
      <c r="C12" s="193">
        <f>ค่าโทรศัพท์รวม!C16</f>
        <v>0</v>
      </c>
      <c r="D12" s="193">
        <f>ค่าโทรศัพท์รวม!D16</f>
        <v>0</v>
      </c>
      <c r="E12" s="193">
        <f>ค่าโทรศัพท์รวม!E16</f>
        <v>0</v>
      </c>
      <c r="F12" s="193">
        <f>ค่าโทรศัพท์รวม!F16</f>
        <v>0</v>
      </c>
      <c r="G12" s="193">
        <f>ค่าโทรศัพท์รวม!G16</f>
        <v>0</v>
      </c>
      <c r="H12" s="193">
        <f>ค่าโทรศัพท์รวม!H16</f>
        <v>0</v>
      </c>
      <c r="I12" s="193">
        <f>ค่าโทรศัพท์รวม!I16</f>
        <v>0</v>
      </c>
      <c r="J12" s="193">
        <f>ค่าโทรศัพท์รวม!J16</f>
        <v>0</v>
      </c>
      <c r="K12" s="211"/>
      <c r="L12" s="201"/>
      <c r="M12" s="201"/>
      <c r="N12" s="202"/>
      <c r="O12" s="194"/>
      <c r="P12" s="196">
        <f t="shared" si="0"/>
        <v>0</v>
      </c>
      <c r="Q12" s="194"/>
      <c r="R12" s="203"/>
      <c r="S12" s="197"/>
      <c r="T12" s="157"/>
      <c r="U12" s="194"/>
      <c r="V12" s="199"/>
      <c r="W12" s="170"/>
      <c r="X12" s="131" t="str">
        <f t="shared" si="1"/>
        <v/>
      </c>
      <c r="Y12" s="209"/>
    </row>
    <row r="13" spans="1:25" s="8" customFormat="1" ht="24">
      <c r="A13" s="193">
        <f>ค่าโทรศัพท์รวม!A17</f>
        <v>0</v>
      </c>
      <c r="B13" s="193">
        <f>ค่าโทรศัพท์รวม!B17</f>
        <v>0</v>
      </c>
      <c r="C13" s="193">
        <f>ค่าโทรศัพท์รวม!C17</f>
        <v>0</v>
      </c>
      <c r="D13" s="193">
        <f>ค่าโทรศัพท์รวม!D17</f>
        <v>0</v>
      </c>
      <c r="E13" s="193">
        <f>ค่าโทรศัพท์รวม!E17</f>
        <v>0</v>
      </c>
      <c r="F13" s="193">
        <f>ค่าโทรศัพท์รวม!F17</f>
        <v>0</v>
      </c>
      <c r="G13" s="193">
        <f>ค่าโทรศัพท์รวม!G17</f>
        <v>0</v>
      </c>
      <c r="H13" s="193">
        <f>ค่าโทรศัพท์รวม!H17</f>
        <v>0</v>
      </c>
      <c r="I13" s="193">
        <f>ค่าโทรศัพท์รวม!I17</f>
        <v>0</v>
      </c>
      <c r="J13" s="193">
        <f>ค่าโทรศัพท์รวม!J17</f>
        <v>0</v>
      </c>
      <c r="K13" s="211"/>
      <c r="L13" s="201"/>
      <c r="M13" s="201"/>
      <c r="N13" s="202"/>
      <c r="O13" s="194"/>
      <c r="P13" s="196">
        <f t="shared" si="0"/>
        <v>0</v>
      </c>
      <c r="Q13" s="194"/>
      <c r="R13" s="203"/>
      <c r="S13" s="197"/>
      <c r="T13" s="204"/>
      <c r="U13" s="194"/>
      <c r="V13" s="199"/>
      <c r="W13" s="170"/>
      <c r="X13" s="131" t="str">
        <f t="shared" si="1"/>
        <v/>
      </c>
      <c r="Y13" s="209"/>
    </row>
    <row r="14" spans="1:25" s="8" customFormat="1" ht="24">
      <c r="A14" s="193">
        <f>ค่าโทรศัพท์รวม!A18</f>
        <v>0</v>
      </c>
      <c r="B14" s="193">
        <f>ค่าโทรศัพท์รวม!B18</f>
        <v>0</v>
      </c>
      <c r="C14" s="193">
        <f>ค่าโทรศัพท์รวม!C18</f>
        <v>0</v>
      </c>
      <c r="D14" s="193">
        <f>ค่าโทรศัพท์รวม!D18</f>
        <v>0</v>
      </c>
      <c r="E14" s="193">
        <f>ค่าโทรศัพท์รวม!E18</f>
        <v>0</v>
      </c>
      <c r="F14" s="193">
        <f>ค่าโทรศัพท์รวม!F18</f>
        <v>0</v>
      </c>
      <c r="G14" s="193">
        <f>ค่าโทรศัพท์รวม!G18</f>
        <v>0</v>
      </c>
      <c r="H14" s="193">
        <f>ค่าโทรศัพท์รวม!H18</f>
        <v>0</v>
      </c>
      <c r="I14" s="193">
        <f>ค่าโทรศัพท์รวม!I18</f>
        <v>0</v>
      </c>
      <c r="J14" s="193">
        <f>ค่าโทรศัพท์รวม!J18</f>
        <v>0</v>
      </c>
      <c r="K14" s="211"/>
      <c r="L14" s="201"/>
      <c r="M14" s="201"/>
      <c r="N14" s="202"/>
      <c r="O14" s="194"/>
      <c r="P14" s="196">
        <f t="shared" si="0"/>
        <v>0</v>
      </c>
      <c r="Q14" s="194"/>
      <c r="R14" s="203"/>
      <c r="S14" s="197"/>
      <c r="T14" s="157"/>
      <c r="U14" s="194"/>
      <c r="V14" s="199"/>
      <c r="W14" s="170"/>
      <c r="X14" s="131" t="str">
        <f t="shared" si="1"/>
        <v/>
      </c>
      <c r="Y14" s="209"/>
    </row>
    <row r="15" spans="1:25" s="8" customFormat="1" ht="24">
      <c r="A15" s="193">
        <f>ค่าโทรศัพท์รวม!A19</f>
        <v>0</v>
      </c>
      <c r="B15" s="193">
        <f>ค่าโทรศัพท์รวม!B19</f>
        <v>0</v>
      </c>
      <c r="C15" s="193">
        <f>ค่าโทรศัพท์รวม!C19</f>
        <v>0</v>
      </c>
      <c r="D15" s="193">
        <f>ค่าโทรศัพท์รวม!D19</f>
        <v>0</v>
      </c>
      <c r="E15" s="193">
        <f>ค่าโทรศัพท์รวม!E19</f>
        <v>0</v>
      </c>
      <c r="F15" s="193">
        <f>ค่าโทรศัพท์รวม!F19</f>
        <v>0</v>
      </c>
      <c r="G15" s="193">
        <f>ค่าโทรศัพท์รวม!G19</f>
        <v>0</v>
      </c>
      <c r="H15" s="193">
        <f>ค่าโทรศัพท์รวม!H19</f>
        <v>0</v>
      </c>
      <c r="I15" s="193">
        <f>ค่าโทรศัพท์รวม!I19</f>
        <v>0</v>
      </c>
      <c r="J15" s="193">
        <f>ค่าโทรศัพท์รวม!J19</f>
        <v>0</v>
      </c>
      <c r="K15" s="173"/>
      <c r="L15" s="201"/>
      <c r="M15" s="201"/>
      <c r="N15" s="205"/>
      <c r="O15" s="194"/>
      <c r="P15" s="196">
        <f t="shared" si="0"/>
        <v>0</v>
      </c>
      <c r="Q15" s="194"/>
      <c r="R15" s="203"/>
      <c r="S15" s="197"/>
      <c r="T15" s="204"/>
      <c r="U15" s="194"/>
      <c r="V15" s="199"/>
      <c r="W15" s="170"/>
      <c r="X15" s="131" t="str">
        <f t="shared" si="1"/>
        <v/>
      </c>
      <c r="Y15" s="209"/>
    </row>
    <row r="16" spans="1:25" s="8" customFormat="1" ht="24">
      <c r="A16" s="193">
        <f>ค่าโทรศัพท์รวม!A20</f>
        <v>0</v>
      </c>
      <c r="B16" s="193">
        <f>ค่าโทรศัพท์รวม!B20</f>
        <v>0</v>
      </c>
      <c r="C16" s="193">
        <f>ค่าโทรศัพท์รวม!C20</f>
        <v>0</v>
      </c>
      <c r="D16" s="193">
        <f>ค่าโทรศัพท์รวม!D20</f>
        <v>0</v>
      </c>
      <c r="E16" s="193">
        <f>ค่าโทรศัพท์รวม!E20</f>
        <v>0</v>
      </c>
      <c r="F16" s="193">
        <f>ค่าโทรศัพท์รวม!F20</f>
        <v>0</v>
      </c>
      <c r="G16" s="193">
        <f>ค่าโทรศัพท์รวม!G20</f>
        <v>0</v>
      </c>
      <c r="H16" s="193">
        <f>ค่าโทรศัพท์รวม!H20</f>
        <v>0</v>
      </c>
      <c r="I16" s="193">
        <f>ค่าโทรศัพท์รวม!I20</f>
        <v>0</v>
      </c>
      <c r="J16" s="193">
        <f>ค่าโทรศัพท์รวม!J20</f>
        <v>0</v>
      </c>
      <c r="K16" s="211"/>
      <c r="L16" s="201"/>
      <c r="M16" s="201"/>
      <c r="N16" s="206"/>
      <c r="O16" s="194"/>
      <c r="P16" s="196">
        <f t="shared" si="0"/>
        <v>0</v>
      </c>
      <c r="Q16" s="194"/>
      <c r="R16" s="203"/>
      <c r="S16" s="197"/>
      <c r="T16" s="204"/>
      <c r="U16" s="194"/>
      <c r="V16" s="199"/>
      <c r="W16" s="170"/>
      <c r="X16" s="131" t="str">
        <f t="shared" si="1"/>
        <v/>
      </c>
      <c r="Y16" s="209"/>
    </row>
    <row r="17" spans="1:25" s="8" customFormat="1" ht="24">
      <c r="A17" s="193">
        <f>ค่าโทรศัพท์รวม!A21</f>
        <v>0</v>
      </c>
      <c r="B17" s="193">
        <f>ค่าโทรศัพท์รวม!B21</f>
        <v>0</v>
      </c>
      <c r="C17" s="193">
        <f>ค่าโทรศัพท์รวม!C21</f>
        <v>0</v>
      </c>
      <c r="D17" s="193">
        <f>ค่าโทรศัพท์รวม!D21</f>
        <v>0</v>
      </c>
      <c r="E17" s="193">
        <f>ค่าโทรศัพท์รวม!E21</f>
        <v>0</v>
      </c>
      <c r="F17" s="193">
        <f>ค่าโทรศัพท์รวม!F21</f>
        <v>0</v>
      </c>
      <c r="G17" s="193">
        <f>ค่าโทรศัพท์รวม!G21</f>
        <v>0</v>
      </c>
      <c r="H17" s="193">
        <f>ค่าโทรศัพท์รวม!H21</f>
        <v>0</v>
      </c>
      <c r="I17" s="193">
        <f>ค่าโทรศัพท์รวม!I21</f>
        <v>0</v>
      </c>
      <c r="J17" s="193">
        <f>ค่าโทรศัพท์รวม!J21</f>
        <v>0</v>
      </c>
      <c r="K17" s="211"/>
      <c r="L17" s="201"/>
      <c r="M17" s="201"/>
      <c r="N17" s="206"/>
      <c r="O17" s="194"/>
      <c r="P17" s="196">
        <f t="shared" si="0"/>
        <v>0</v>
      </c>
      <c r="Q17" s="194"/>
      <c r="R17" s="203"/>
      <c r="S17" s="197"/>
      <c r="T17" s="204"/>
      <c r="U17" s="194"/>
      <c r="V17" s="199"/>
      <c r="W17" s="170"/>
      <c r="X17" s="131" t="str">
        <f t="shared" si="1"/>
        <v/>
      </c>
      <c r="Y17" s="209"/>
    </row>
    <row r="18" spans="1:25" s="8" customFormat="1" ht="24">
      <c r="A18" s="193">
        <f>ค่าโทรศัพท์รวม!A22</f>
        <v>0</v>
      </c>
      <c r="B18" s="193">
        <f>ค่าโทรศัพท์รวม!B22</f>
        <v>0</v>
      </c>
      <c r="C18" s="193">
        <f>ค่าโทรศัพท์รวม!C22</f>
        <v>0</v>
      </c>
      <c r="D18" s="193">
        <f>ค่าโทรศัพท์รวม!D22</f>
        <v>0</v>
      </c>
      <c r="E18" s="193">
        <f>ค่าโทรศัพท์รวม!E22</f>
        <v>0</v>
      </c>
      <c r="F18" s="193">
        <f>ค่าโทรศัพท์รวม!F22</f>
        <v>0</v>
      </c>
      <c r="G18" s="193">
        <f>ค่าโทรศัพท์รวม!G22</f>
        <v>0</v>
      </c>
      <c r="H18" s="193">
        <f>ค่าโทรศัพท์รวม!H22</f>
        <v>0</v>
      </c>
      <c r="I18" s="193">
        <f>ค่าโทรศัพท์รวม!I22</f>
        <v>0</v>
      </c>
      <c r="J18" s="193">
        <f>ค่าโทรศัพท์รวม!J22</f>
        <v>0</v>
      </c>
      <c r="K18" s="211"/>
      <c r="L18" s="201"/>
      <c r="M18" s="201"/>
      <c r="N18" s="206"/>
      <c r="O18" s="194"/>
      <c r="P18" s="196">
        <f t="shared" si="0"/>
        <v>0</v>
      </c>
      <c r="Q18" s="194"/>
      <c r="R18" s="203"/>
      <c r="S18" s="197"/>
      <c r="T18" s="204"/>
      <c r="U18" s="194"/>
      <c r="V18" s="199"/>
      <c r="W18" s="170"/>
      <c r="X18" s="131" t="str">
        <f t="shared" si="1"/>
        <v/>
      </c>
      <c r="Y18" s="209"/>
    </row>
    <row r="19" spans="1:25" s="8" customFormat="1" ht="24">
      <c r="A19" s="193">
        <f>ค่าโทรศัพท์รวม!A23</f>
        <v>0</v>
      </c>
      <c r="B19" s="193">
        <f>ค่าโทรศัพท์รวม!B23</f>
        <v>0</v>
      </c>
      <c r="C19" s="193">
        <f>ค่าโทรศัพท์รวม!C23</f>
        <v>0</v>
      </c>
      <c r="D19" s="193">
        <f>ค่าโทรศัพท์รวม!D23</f>
        <v>0</v>
      </c>
      <c r="E19" s="193">
        <f>ค่าโทรศัพท์รวม!E23</f>
        <v>0</v>
      </c>
      <c r="F19" s="193">
        <f>ค่าโทรศัพท์รวม!F23</f>
        <v>0</v>
      </c>
      <c r="G19" s="193">
        <f>ค่าโทรศัพท์รวม!G23</f>
        <v>0</v>
      </c>
      <c r="H19" s="193">
        <f>ค่าโทรศัพท์รวม!H23</f>
        <v>0</v>
      </c>
      <c r="I19" s="193">
        <f>ค่าโทรศัพท์รวม!I23</f>
        <v>0</v>
      </c>
      <c r="J19" s="193">
        <f>ค่าโทรศัพท์รวม!J23</f>
        <v>0</v>
      </c>
      <c r="K19" s="211"/>
      <c r="L19" s="201"/>
      <c r="M19" s="201"/>
      <c r="N19" s="206"/>
      <c r="O19" s="194"/>
      <c r="P19" s="196">
        <f t="shared" si="0"/>
        <v>0</v>
      </c>
      <c r="Q19" s="194"/>
      <c r="R19" s="203"/>
      <c r="S19" s="197"/>
      <c r="T19" s="204"/>
      <c r="U19" s="194"/>
      <c r="V19" s="199"/>
      <c r="W19" s="170"/>
      <c r="X19" s="131" t="str">
        <f t="shared" si="1"/>
        <v/>
      </c>
      <c r="Y19" s="209"/>
    </row>
    <row r="20" spans="1:25" s="8" customFormat="1" ht="24">
      <c r="A20" s="193">
        <f>ค่าโทรศัพท์รวม!A24</f>
        <v>0</v>
      </c>
      <c r="B20" s="193">
        <f>ค่าโทรศัพท์รวม!B24</f>
        <v>0</v>
      </c>
      <c r="C20" s="193">
        <f>ค่าโทรศัพท์รวม!C24</f>
        <v>0</v>
      </c>
      <c r="D20" s="193">
        <f>ค่าโทรศัพท์รวม!D24</f>
        <v>0</v>
      </c>
      <c r="E20" s="193">
        <f>ค่าโทรศัพท์รวม!E24</f>
        <v>0</v>
      </c>
      <c r="F20" s="193">
        <f>ค่าโทรศัพท์รวม!F24</f>
        <v>0</v>
      </c>
      <c r="G20" s="193">
        <f>ค่าโทรศัพท์รวม!G24</f>
        <v>0</v>
      </c>
      <c r="H20" s="193">
        <f>ค่าโทรศัพท์รวม!H24</f>
        <v>0</v>
      </c>
      <c r="I20" s="193">
        <f>ค่าโทรศัพท์รวม!I24</f>
        <v>0</v>
      </c>
      <c r="J20" s="193">
        <f>ค่าโทรศัพท์รวม!J24</f>
        <v>0</v>
      </c>
      <c r="K20" s="211"/>
      <c r="L20" s="201"/>
      <c r="M20" s="201"/>
      <c r="N20" s="206"/>
      <c r="O20" s="194"/>
      <c r="P20" s="196">
        <f t="shared" si="0"/>
        <v>0</v>
      </c>
      <c r="Q20" s="194"/>
      <c r="R20" s="203"/>
      <c r="S20" s="197"/>
      <c r="T20" s="204"/>
      <c r="U20" s="194"/>
      <c r="V20" s="199"/>
      <c r="W20" s="170"/>
      <c r="X20" s="131" t="str">
        <f t="shared" si="1"/>
        <v/>
      </c>
      <c r="Y20" s="209"/>
    </row>
    <row r="21" spans="1:25" s="8" customFormat="1" ht="24">
      <c r="A21" s="193">
        <f>ค่าโทรศัพท์รวม!A25</f>
        <v>0</v>
      </c>
      <c r="B21" s="193">
        <f>ค่าโทรศัพท์รวม!B25</f>
        <v>0</v>
      </c>
      <c r="C21" s="193">
        <f>ค่าโทรศัพท์รวม!C25</f>
        <v>0</v>
      </c>
      <c r="D21" s="193">
        <f>ค่าโทรศัพท์รวม!D25</f>
        <v>0</v>
      </c>
      <c r="E21" s="193">
        <f>ค่าโทรศัพท์รวม!E25</f>
        <v>0</v>
      </c>
      <c r="F21" s="193">
        <f>ค่าโทรศัพท์รวม!F25</f>
        <v>0</v>
      </c>
      <c r="G21" s="193">
        <f>ค่าโทรศัพท์รวม!G25</f>
        <v>0</v>
      </c>
      <c r="H21" s="193">
        <f>ค่าโทรศัพท์รวม!H25</f>
        <v>0</v>
      </c>
      <c r="I21" s="193">
        <f>ค่าโทรศัพท์รวม!I25</f>
        <v>0</v>
      </c>
      <c r="J21" s="193">
        <f>ค่าโทรศัพท์รวม!J25</f>
        <v>0</v>
      </c>
      <c r="K21" s="211"/>
      <c r="L21" s="201"/>
      <c r="M21" s="201"/>
      <c r="N21" s="206"/>
      <c r="O21" s="194"/>
      <c r="P21" s="196">
        <f t="shared" si="0"/>
        <v>0</v>
      </c>
      <c r="Q21" s="194"/>
      <c r="R21" s="203"/>
      <c r="S21" s="197"/>
      <c r="T21" s="204"/>
      <c r="U21" s="194"/>
      <c r="V21" s="199"/>
      <c r="W21" s="170"/>
      <c r="X21" s="131" t="str">
        <f t="shared" si="1"/>
        <v/>
      </c>
      <c r="Y21" s="209"/>
    </row>
    <row r="22" spans="1:25" s="8" customFormat="1" ht="24">
      <c r="A22" s="193">
        <f>ค่าโทรศัพท์รวม!A26</f>
        <v>0</v>
      </c>
      <c r="B22" s="193">
        <f>ค่าโทรศัพท์รวม!B26</f>
        <v>0</v>
      </c>
      <c r="C22" s="193">
        <f>ค่าโทรศัพท์รวม!C26</f>
        <v>0</v>
      </c>
      <c r="D22" s="193">
        <f>ค่าโทรศัพท์รวม!D26</f>
        <v>0</v>
      </c>
      <c r="E22" s="193">
        <f>ค่าโทรศัพท์รวม!E26</f>
        <v>0</v>
      </c>
      <c r="F22" s="193">
        <f>ค่าโทรศัพท์รวม!F26</f>
        <v>0</v>
      </c>
      <c r="G22" s="193">
        <f>ค่าโทรศัพท์รวม!G26</f>
        <v>0</v>
      </c>
      <c r="H22" s="193">
        <f>ค่าโทรศัพท์รวม!H26</f>
        <v>0</v>
      </c>
      <c r="I22" s="193">
        <f>ค่าโทรศัพท์รวม!I26</f>
        <v>0</v>
      </c>
      <c r="J22" s="193">
        <f>ค่าโทรศัพท์รวม!J26</f>
        <v>0</v>
      </c>
      <c r="K22" s="211"/>
      <c r="L22" s="201"/>
      <c r="M22" s="201"/>
      <c r="N22" s="206"/>
      <c r="O22" s="194"/>
      <c r="P22" s="196">
        <f t="shared" si="0"/>
        <v>0</v>
      </c>
      <c r="Q22" s="194"/>
      <c r="R22" s="203"/>
      <c r="S22" s="197"/>
      <c r="T22" s="204"/>
      <c r="U22" s="194"/>
      <c r="V22" s="199"/>
      <c r="W22" s="170"/>
      <c r="X22" s="131" t="str">
        <f t="shared" si="1"/>
        <v/>
      </c>
      <c r="Y22" s="209"/>
    </row>
    <row r="23" spans="1:25" s="8" customFormat="1" ht="24">
      <c r="A23" s="193">
        <f>ค่าโทรศัพท์รวม!A27</f>
        <v>0</v>
      </c>
      <c r="B23" s="193">
        <f>ค่าโทรศัพท์รวม!B27</f>
        <v>0</v>
      </c>
      <c r="C23" s="193">
        <f>ค่าโทรศัพท์รวม!C27</f>
        <v>0</v>
      </c>
      <c r="D23" s="193">
        <f>ค่าโทรศัพท์รวม!D27</f>
        <v>0</v>
      </c>
      <c r="E23" s="193">
        <f>ค่าโทรศัพท์รวม!E27</f>
        <v>0</v>
      </c>
      <c r="F23" s="193">
        <f>ค่าโทรศัพท์รวม!F27</f>
        <v>0</v>
      </c>
      <c r="G23" s="193">
        <f>ค่าโทรศัพท์รวม!G27</f>
        <v>0</v>
      </c>
      <c r="H23" s="193">
        <f>ค่าโทรศัพท์รวม!H27</f>
        <v>0</v>
      </c>
      <c r="I23" s="193">
        <f>ค่าโทรศัพท์รวม!I27</f>
        <v>0</v>
      </c>
      <c r="J23" s="193">
        <f>ค่าโทรศัพท์รวม!J27</f>
        <v>0</v>
      </c>
      <c r="K23" s="211"/>
      <c r="L23" s="201"/>
      <c r="M23" s="201"/>
      <c r="N23" s="206"/>
      <c r="O23" s="194"/>
      <c r="P23" s="196">
        <f t="shared" si="0"/>
        <v>0</v>
      </c>
      <c r="Q23" s="194"/>
      <c r="R23" s="203"/>
      <c r="S23" s="197"/>
      <c r="T23" s="204"/>
      <c r="U23" s="194"/>
      <c r="V23" s="199"/>
      <c r="W23" s="170"/>
      <c r="X23" s="131" t="str">
        <f t="shared" si="1"/>
        <v/>
      </c>
      <c r="Y23" s="209"/>
    </row>
    <row r="24" spans="1:25" s="8" customFormat="1" ht="24">
      <c r="A24" s="193">
        <f>ค่าโทรศัพท์รวม!A28</f>
        <v>0</v>
      </c>
      <c r="B24" s="193">
        <f>ค่าโทรศัพท์รวม!B28</f>
        <v>0</v>
      </c>
      <c r="C24" s="193">
        <f>ค่าโทรศัพท์รวม!C28</f>
        <v>0</v>
      </c>
      <c r="D24" s="193">
        <f>ค่าโทรศัพท์รวม!D28</f>
        <v>0</v>
      </c>
      <c r="E24" s="193">
        <f>ค่าโทรศัพท์รวม!E28</f>
        <v>0</v>
      </c>
      <c r="F24" s="193">
        <f>ค่าโทรศัพท์รวม!F28</f>
        <v>0</v>
      </c>
      <c r="G24" s="193">
        <f>ค่าโทรศัพท์รวม!G28</f>
        <v>0</v>
      </c>
      <c r="H24" s="193">
        <f>ค่าโทรศัพท์รวม!H28</f>
        <v>0</v>
      </c>
      <c r="I24" s="193">
        <f>ค่าโทรศัพท์รวม!I28</f>
        <v>0</v>
      </c>
      <c r="J24" s="193">
        <f>ค่าโทรศัพท์รวม!J28</f>
        <v>0</v>
      </c>
      <c r="K24" s="211"/>
      <c r="L24" s="201"/>
      <c r="M24" s="201"/>
      <c r="N24" s="206"/>
      <c r="O24" s="194"/>
      <c r="P24" s="196">
        <f t="shared" si="0"/>
        <v>0</v>
      </c>
      <c r="Q24" s="194"/>
      <c r="R24" s="203"/>
      <c r="S24" s="197"/>
      <c r="T24" s="204"/>
      <c r="U24" s="194"/>
      <c r="V24" s="199"/>
      <c r="W24" s="170"/>
      <c r="X24" s="131" t="str">
        <f t="shared" si="1"/>
        <v/>
      </c>
      <c r="Y24" s="209"/>
    </row>
    <row r="25" spans="1:25" s="8" customFormat="1" ht="24">
      <c r="A25" s="193">
        <f>ค่าโทรศัพท์รวม!A29</f>
        <v>0</v>
      </c>
      <c r="B25" s="193">
        <f>ค่าโทรศัพท์รวม!B29</f>
        <v>0</v>
      </c>
      <c r="C25" s="193">
        <f>ค่าโทรศัพท์รวม!C29</f>
        <v>0</v>
      </c>
      <c r="D25" s="193">
        <f>ค่าโทรศัพท์รวม!D29</f>
        <v>0</v>
      </c>
      <c r="E25" s="193">
        <f>ค่าโทรศัพท์รวม!E29</f>
        <v>0</v>
      </c>
      <c r="F25" s="193">
        <f>ค่าโทรศัพท์รวม!F29</f>
        <v>0</v>
      </c>
      <c r="G25" s="193">
        <f>ค่าโทรศัพท์รวม!G29</f>
        <v>0</v>
      </c>
      <c r="H25" s="193">
        <f>ค่าโทรศัพท์รวม!H29</f>
        <v>0</v>
      </c>
      <c r="I25" s="193">
        <f>ค่าโทรศัพท์รวม!I29</f>
        <v>0</v>
      </c>
      <c r="J25" s="193">
        <f>ค่าโทรศัพท์รวม!J29</f>
        <v>0</v>
      </c>
      <c r="K25" s="211"/>
      <c r="L25" s="201"/>
      <c r="M25" s="201"/>
      <c r="N25" s="206"/>
      <c r="O25" s="194"/>
      <c r="P25" s="196">
        <f t="shared" si="0"/>
        <v>0</v>
      </c>
      <c r="Q25" s="194"/>
      <c r="R25" s="203"/>
      <c r="S25" s="197"/>
      <c r="T25" s="204"/>
      <c r="U25" s="194"/>
      <c r="V25" s="199"/>
      <c r="W25" s="170"/>
      <c r="X25" s="131" t="str">
        <f t="shared" si="1"/>
        <v/>
      </c>
      <c r="Y25" s="209"/>
    </row>
    <row r="26" spans="1:25" s="8" customFormat="1" ht="24">
      <c r="A26" s="193">
        <f>ค่าโทรศัพท์รวม!A30</f>
        <v>0</v>
      </c>
      <c r="B26" s="193">
        <f>ค่าโทรศัพท์รวม!B30</f>
        <v>0</v>
      </c>
      <c r="C26" s="193">
        <f>ค่าโทรศัพท์รวม!C30</f>
        <v>0</v>
      </c>
      <c r="D26" s="193">
        <f>ค่าโทรศัพท์รวม!D30</f>
        <v>0</v>
      </c>
      <c r="E26" s="193">
        <f>ค่าโทรศัพท์รวม!E30</f>
        <v>0</v>
      </c>
      <c r="F26" s="193">
        <f>ค่าโทรศัพท์รวม!F30</f>
        <v>0</v>
      </c>
      <c r="G26" s="193">
        <f>ค่าโทรศัพท์รวม!G30</f>
        <v>0</v>
      </c>
      <c r="H26" s="193">
        <f>ค่าโทรศัพท์รวม!H30</f>
        <v>0</v>
      </c>
      <c r="I26" s="193">
        <f>ค่าโทรศัพท์รวม!I30</f>
        <v>0</v>
      </c>
      <c r="J26" s="193">
        <f>ค่าโทรศัพท์รวม!J30</f>
        <v>0</v>
      </c>
      <c r="K26" s="211"/>
      <c r="L26" s="201"/>
      <c r="M26" s="201"/>
      <c r="N26" s="206"/>
      <c r="O26" s="194"/>
      <c r="P26" s="196">
        <f t="shared" si="0"/>
        <v>0</v>
      </c>
      <c r="Q26" s="194"/>
      <c r="R26" s="203"/>
      <c r="S26" s="197"/>
      <c r="T26" s="204"/>
      <c r="U26" s="194"/>
      <c r="V26" s="199"/>
      <c r="W26" s="170"/>
      <c r="X26" s="131" t="str">
        <f t="shared" si="1"/>
        <v/>
      </c>
      <c r="Y26" s="209"/>
    </row>
    <row r="27" spans="1:25" s="8" customFormat="1" ht="24">
      <c r="A27" s="193">
        <f>ค่าโทรศัพท์รวม!A31</f>
        <v>0</v>
      </c>
      <c r="B27" s="193">
        <f>ค่าโทรศัพท์รวม!B31</f>
        <v>0</v>
      </c>
      <c r="C27" s="193">
        <f>ค่าโทรศัพท์รวม!C31</f>
        <v>0</v>
      </c>
      <c r="D27" s="193">
        <f>ค่าโทรศัพท์รวม!D31</f>
        <v>0</v>
      </c>
      <c r="E27" s="193">
        <f>ค่าโทรศัพท์รวม!E31</f>
        <v>0</v>
      </c>
      <c r="F27" s="193">
        <f>ค่าโทรศัพท์รวม!F31</f>
        <v>0</v>
      </c>
      <c r="G27" s="193">
        <f>ค่าโทรศัพท์รวม!G31</f>
        <v>0</v>
      </c>
      <c r="H27" s="193">
        <f>ค่าโทรศัพท์รวม!H31</f>
        <v>0</v>
      </c>
      <c r="I27" s="193">
        <f>ค่าโทรศัพท์รวม!I31</f>
        <v>0</v>
      </c>
      <c r="J27" s="193">
        <f>ค่าโทรศัพท์รวม!J31</f>
        <v>0</v>
      </c>
      <c r="K27" s="211"/>
      <c r="L27" s="201"/>
      <c r="M27" s="201"/>
      <c r="N27" s="206"/>
      <c r="O27" s="194"/>
      <c r="P27" s="196">
        <f t="shared" si="0"/>
        <v>0</v>
      </c>
      <c r="Q27" s="194"/>
      <c r="R27" s="203"/>
      <c r="S27" s="197"/>
      <c r="T27" s="204"/>
      <c r="U27" s="194"/>
      <c r="V27" s="199"/>
      <c r="W27" s="170"/>
      <c r="X27" s="131" t="str">
        <f t="shared" si="1"/>
        <v/>
      </c>
      <c r="Y27" s="209"/>
    </row>
    <row r="28" spans="1:25" s="8" customFormat="1" ht="24">
      <c r="A28" s="193">
        <f>ค่าโทรศัพท์รวม!A32</f>
        <v>0</v>
      </c>
      <c r="B28" s="193">
        <f>ค่าโทรศัพท์รวม!B32</f>
        <v>0</v>
      </c>
      <c r="C28" s="193">
        <f>ค่าโทรศัพท์รวม!C32</f>
        <v>0</v>
      </c>
      <c r="D28" s="193">
        <f>ค่าโทรศัพท์รวม!D32</f>
        <v>0</v>
      </c>
      <c r="E28" s="193">
        <f>ค่าโทรศัพท์รวม!E32</f>
        <v>0</v>
      </c>
      <c r="F28" s="193">
        <f>ค่าโทรศัพท์รวม!F32</f>
        <v>0</v>
      </c>
      <c r="G28" s="193">
        <f>ค่าโทรศัพท์รวม!G32</f>
        <v>0</v>
      </c>
      <c r="H28" s="193">
        <f>ค่าโทรศัพท์รวม!H32</f>
        <v>0</v>
      </c>
      <c r="I28" s="193">
        <f>ค่าโทรศัพท์รวม!I32</f>
        <v>0</v>
      </c>
      <c r="J28" s="193">
        <f>ค่าโทรศัพท์รวม!J32</f>
        <v>0</v>
      </c>
      <c r="K28" s="211"/>
      <c r="L28" s="201"/>
      <c r="M28" s="201"/>
      <c r="N28" s="206"/>
      <c r="O28" s="194"/>
      <c r="P28" s="196">
        <f t="shared" si="0"/>
        <v>0</v>
      </c>
      <c r="Q28" s="194"/>
      <c r="R28" s="203"/>
      <c r="S28" s="197"/>
      <c r="T28" s="204"/>
      <c r="U28" s="194"/>
      <c r="V28" s="199"/>
      <c r="W28" s="170"/>
      <c r="X28" s="131" t="str">
        <f t="shared" si="1"/>
        <v/>
      </c>
      <c r="Y28" s="209"/>
    </row>
    <row r="29" spans="1:25" s="8" customFormat="1" ht="24">
      <c r="A29" s="193">
        <f>ค่าโทรศัพท์รวม!A33</f>
        <v>0</v>
      </c>
      <c r="B29" s="193">
        <f>ค่าโทรศัพท์รวม!B33</f>
        <v>0</v>
      </c>
      <c r="C29" s="193">
        <f>ค่าโทรศัพท์รวม!C33</f>
        <v>0</v>
      </c>
      <c r="D29" s="193">
        <f>ค่าโทรศัพท์รวม!D33</f>
        <v>0</v>
      </c>
      <c r="E29" s="193">
        <f>ค่าโทรศัพท์รวม!E33</f>
        <v>0</v>
      </c>
      <c r="F29" s="193">
        <f>ค่าโทรศัพท์รวม!F33</f>
        <v>0</v>
      </c>
      <c r="G29" s="193">
        <f>ค่าโทรศัพท์รวม!G33</f>
        <v>0</v>
      </c>
      <c r="H29" s="193">
        <f>ค่าโทรศัพท์รวม!H33</f>
        <v>0</v>
      </c>
      <c r="I29" s="193">
        <f>ค่าโทรศัพท์รวม!I33</f>
        <v>0</v>
      </c>
      <c r="J29" s="193">
        <f>ค่าโทรศัพท์รวม!J33</f>
        <v>0</v>
      </c>
      <c r="K29" s="211"/>
      <c r="L29" s="201"/>
      <c r="M29" s="201"/>
      <c r="N29" s="206"/>
      <c r="O29" s="194"/>
      <c r="P29" s="196">
        <f t="shared" si="0"/>
        <v>0</v>
      </c>
      <c r="Q29" s="194"/>
      <c r="R29" s="203"/>
      <c r="S29" s="197"/>
      <c r="T29" s="204"/>
      <c r="U29" s="194"/>
      <c r="V29" s="199"/>
      <c r="W29" s="170"/>
      <c r="X29" s="131" t="str">
        <f t="shared" si="1"/>
        <v/>
      </c>
      <c r="Y29" s="209"/>
    </row>
    <row r="30" spans="1:25" s="8" customFormat="1" ht="24">
      <c r="A30" s="193">
        <f>ค่าโทรศัพท์รวม!A34</f>
        <v>0</v>
      </c>
      <c r="B30" s="193">
        <f>ค่าโทรศัพท์รวม!B34</f>
        <v>0</v>
      </c>
      <c r="C30" s="193">
        <f>ค่าโทรศัพท์รวม!C34</f>
        <v>0</v>
      </c>
      <c r="D30" s="193">
        <f>ค่าโทรศัพท์รวม!D34</f>
        <v>0</v>
      </c>
      <c r="E30" s="193">
        <f>ค่าโทรศัพท์รวม!E34</f>
        <v>0</v>
      </c>
      <c r="F30" s="193">
        <f>ค่าโทรศัพท์รวม!F34</f>
        <v>0</v>
      </c>
      <c r="G30" s="193">
        <f>ค่าโทรศัพท์รวม!G34</f>
        <v>0</v>
      </c>
      <c r="H30" s="193">
        <f>ค่าโทรศัพท์รวม!H34</f>
        <v>0</v>
      </c>
      <c r="I30" s="193">
        <f>ค่าโทรศัพท์รวม!I34</f>
        <v>0</v>
      </c>
      <c r="J30" s="193">
        <f>ค่าโทรศัพท์รวม!J34</f>
        <v>0</v>
      </c>
      <c r="K30" s="211"/>
      <c r="L30" s="201"/>
      <c r="M30" s="201"/>
      <c r="N30" s="206"/>
      <c r="O30" s="194"/>
      <c r="P30" s="196">
        <f t="shared" si="0"/>
        <v>0</v>
      </c>
      <c r="Q30" s="194"/>
      <c r="R30" s="203"/>
      <c r="S30" s="197"/>
      <c r="T30" s="204"/>
      <c r="U30" s="194"/>
      <c r="V30" s="199"/>
      <c r="W30" s="170"/>
      <c r="X30" s="131" t="str">
        <f t="shared" si="1"/>
        <v/>
      </c>
      <c r="Y30" s="209"/>
    </row>
    <row r="31" spans="1:25" s="8" customFormat="1" ht="24">
      <c r="A31" s="193">
        <f>ค่าโทรศัพท์รวม!A35</f>
        <v>0</v>
      </c>
      <c r="B31" s="193">
        <f>ค่าโทรศัพท์รวม!B35</f>
        <v>0</v>
      </c>
      <c r="C31" s="193">
        <f>ค่าโทรศัพท์รวม!C35</f>
        <v>0</v>
      </c>
      <c r="D31" s="193">
        <f>ค่าโทรศัพท์รวม!D35</f>
        <v>0</v>
      </c>
      <c r="E31" s="193">
        <f>ค่าโทรศัพท์รวม!E35</f>
        <v>0</v>
      </c>
      <c r="F31" s="193">
        <f>ค่าโทรศัพท์รวม!F35</f>
        <v>0</v>
      </c>
      <c r="G31" s="193">
        <f>ค่าโทรศัพท์รวม!G35</f>
        <v>0</v>
      </c>
      <c r="H31" s="193">
        <f>ค่าโทรศัพท์รวม!H35</f>
        <v>0</v>
      </c>
      <c r="I31" s="193">
        <f>ค่าโทรศัพท์รวม!I35</f>
        <v>0</v>
      </c>
      <c r="J31" s="193">
        <f>ค่าโทรศัพท์รวม!J35</f>
        <v>0</v>
      </c>
      <c r="K31" s="211"/>
      <c r="L31" s="201"/>
      <c r="M31" s="201"/>
      <c r="N31" s="206"/>
      <c r="O31" s="194"/>
      <c r="P31" s="196">
        <f t="shared" si="0"/>
        <v>0</v>
      </c>
      <c r="Q31" s="194"/>
      <c r="R31" s="203"/>
      <c r="S31" s="197"/>
      <c r="T31" s="204"/>
      <c r="U31" s="194"/>
      <c r="V31" s="199"/>
      <c r="W31" s="170"/>
      <c r="X31" s="131" t="str">
        <f t="shared" si="1"/>
        <v/>
      </c>
      <c r="Y31" s="209"/>
    </row>
    <row r="32" spans="1:25" s="8" customFormat="1" ht="24">
      <c r="A32" s="193">
        <f>ค่าโทรศัพท์รวม!A36</f>
        <v>0</v>
      </c>
      <c r="B32" s="193">
        <f>ค่าโทรศัพท์รวม!B36</f>
        <v>0</v>
      </c>
      <c r="C32" s="193">
        <f>ค่าโทรศัพท์รวม!C36</f>
        <v>0</v>
      </c>
      <c r="D32" s="193">
        <f>ค่าโทรศัพท์รวม!D36</f>
        <v>0</v>
      </c>
      <c r="E32" s="193">
        <f>ค่าโทรศัพท์รวม!E36</f>
        <v>0</v>
      </c>
      <c r="F32" s="193">
        <f>ค่าโทรศัพท์รวม!F36</f>
        <v>0</v>
      </c>
      <c r="G32" s="193">
        <f>ค่าโทรศัพท์รวม!G36</f>
        <v>0</v>
      </c>
      <c r="H32" s="193">
        <f>ค่าโทรศัพท์รวม!H36</f>
        <v>0</v>
      </c>
      <c r="I32" s="193">
        <f>ค่าโทรศัพท์รวม!I36</f>
        <v>0</v>
      </c>
      <c r="J32" s="193">
        <f>ค่าโทรศัพท์รวม!J36</f>
        <v>0</v>
      </c>
      <c r="K32" s="211"/>
      <c r="L32" s="201"/>
      <c r="M32" s="201"/>
      <c r="N32" s="206"/>
      <c r="O32" s="194"/>
      <c r="P32" s="196">
        <f t="shared" si="0"/>
        <v>0</v>
      </c>
      <c r="Q32" s="194"/>
      <c r="R32" s="203"/>
      <c r="S32" s="197"/>
      <c r="T32" s="204"/>
      <c r="U32" s="194"/>
      <c r="V32" s="199"/>
      <c r="W32" s="170"/>
      <c r="X32" s="131" t="str">
        <f t="shared" si="1"/>
        <v/>
      </c>
      <c r="Y32" s="209"/>
    </row>
    <row r="33" spans="1:25" s="8" customFormat="1" ht="24">
      <c r="A33" s="193">
        <f>ค่าโทรศัพท์รวม!A37</f>
        <v>0</v>
      </c>
      <c r="B33" s="193">
        <f>ค่าโทรศัพท์รวม!B37</f>
        <v>0</v>
      </c>
      <c r="C33" s="193">
        <f>ค่าโทรศัพท์รวม!C37</f>
        <v>0</v>
      </c>
      <c r="D33" s="193">
        <f>ค่าโทรศัพท์รวม!D37</f>
        <v>0</v>
      </c>
      <c r="E33" s="193">
        <f>ค่าโทรศัพท์รวม!E37</f>
        <v>0</v>
      </c>
      <c r="F33" s="193">
        <f>ค่าโทรศัพท์รวม!F37</f>
        <v>0</v>
      </c>
      <c r="G33" s="193">
        <f>ค่าโทรศัพท์รวม!G37</f>
        <v>0</v>
      </c>
      <c r="H33" s="193">
        <f>ค่าโทรศัพท์รวม!H37</f>
        <v>0</v>
      </c>
      <c r="I33" s="193">
        <f>ค่าโทรศัพท์รวม!I37</f>
        <v>0</v>
      </c>
      <c r="J33" s="193">
        <f>ค่าโทรศัพท์รวม!J37</f>
        <v>0</v>
      </c>
      <c r="K33" s="211"/>
      <c r="L33" s="201"/>
      <c r="M33" s="201"/>
      <c r="N33" s="206"/>
      <c r="O33" s="194"/>
      <c r="P33" s="196">
        <f t="shared" si="0"/>
        <v>0</v>
      </c>
      <c r="Q33" s="194"/>
      <c r="R33" s="203"/>
      <c r="S33" s="197"/>
      <c r="T33" s="204"/>
      <c r="U33" s="194"/>
      <c r="V33" s="199"/>
      <c r="W33" s="170"/>
      <c r="X33" s="131" t="str">
        <f t="shared" si="1"/>
        <v/>
      </c>
      <c r="Y33" s="209"/>
    </row>
    <row r="34" spans="1:25" s="8" customFormat="1" ht="24">
      <c r="A34" s="193">
        <f>ค่าโทรศัพท์รวม!A38</f>
        <v>0</v>
      </c>
      <c r="B34" s="193">
        <f>ค่าโทรศัพท์รวม!B38</f>
        <v>0</v>
      </c>
      <c r="C34" s="193">
        <f>ค่าโทรศัพท์รวม!C38</f>
        <v>0</v>
      </c>
      <c r="D34" s="193">
        <f>ค่าโทรศัพท์รวม!D38</f>
        <v>0</v>
      </c>
      <c r="E34" s="193">
        <f>ค่าโทรศัพท์รวม!E38</f>
        <v>0</v>
      </c>
      <c r="F34" s="193">
        <f>ค่าโทรศัพท์รวม!F38</f>
        <v>0</v>
      </c>
      <c r="G34" s="193">
        <f>ค่าโทรศัพท์รวม!G38</f>
        <v>0</v>
      </c>
      <c r="H34" s="193">
        <f>ค่าโทรศัพท์รวม!H38</f>
        <v>0</v>
      </c>
      <c r="I34" s="193">
        <f>ค่าโทรศัพท์รวม!I38</f>
        <v>0</v>
      </c>
      <c r="J34" s="193">
        <f>ค่าโทรศัพท์รวม!J38</f>
        <v>0</v>
      </c>
      <c r="K34" s="211"/>
      <c r="L34" s="201"/>
      <c r="M34" s="201"/>
      <c r="N34" s="206"/>
      <c r="O34" s="194"/>
      <c r="P34" s="196">
        <f t="shared" si="0"/>
        <v>0</v>
      </c>
      <c r="Q34" s="194"/>
      <c r="R34" s="203"/>
      <c r="S34" s="197"/>
      <c r="T34" s="204"/>
      <c r="U34" s="194"/>
      <c r="V34" s="199"/>
      <c r="W34" s="170"/>
      <c r="X34" s="131" t="str">
        <f t="shared" si="1"/>
        <v/>
      </c>
      <c r="Y34" s="209"/>
    </row>
    <row r="35" spans="1:25" s="8" customFormat="1" ht="24">
      <c r="A35" s="193">
        <f>ค่าโทรศัพท์รวม!A39</f>
        <v>0</v>
      </c>
      <c r="B35" s="193">
        <f>ค่าโทรศัพท์รวม!B39</f>
        <v>0</v>
      </c>
      <c r="C35" s="193">
        <f>ค่าโทรศัพท์รวม!C39</f>
        <v>0</v>
      </c>
      <c r="D35" s="193">
        <f>ค่าโทรศัพท์รวม!D39</f>
        <v>0</v>
      </c>
      <c r="E35" s="193">
        <f>ค่าโทรศัพท์รวม!E39</f>
        <v>0</v>
      </c>
      <c r="F35" s="193">
        <f>ค่าโทรศัพท์รวม!F39</f>
        <v>0</v>
      </c>
      <c r="G35" s="193">
        <f>ค่าโทรศัพท์รวม!G39</f>
        <v>0</v>
      </c>
      <c r="H35" s="193">
        <f>ค่าโทรศัพท์รวม!H39</f>
        <v>0</v>
      </c>
      <c r="I35" s="193">
        <f>ค่าโทรศัพท์รวม!I39</f>
        <v>0</v>
      </c>
      <c r="J35" s="193">
        <f>ค่าโทรศัพท์รวม!J39</f>
        <v>0</v>
      </c>
      <c r="K35" s="211"/>
      <c r="L35" s="201"/>
      <c r="M35" s="201"/>
      <c r="N35" s="206"/>
      <c r="O35" s="194"/>
      <c r="P35" s="196">
        <f t="shared" si="0"/>
        <v>0</v>
      </c>
      <c r="Q35" s="194"/>
      <c r="R35" s="203"/>
      <c r="S35" s="197"/>
      <c r="T35" s="204"/>
      <c r="U35" s="194"/>
      <c r="V35" s="199"/>
      <c r="W35" s="170"/>
      <c r="X35" s="131" t="str">
        <f t="shared" si="1"/>
        <v/>
      </c>
      <c r="Y35" s="209"/>
    </row>
    <row r="36" spans="1:25" s="8" customFormat="1" ht="24">
      <c r="A36" s="193">
        <f>ค่าโทรศัพท์รวม!A40</f>
        <v>0</v>
      </c>
      <c r="B36" s="193">
        <f>ค่าโทรศัพท์รวม!B40</f>
        <v>0</v>
      </c>
      <c r="C36" s="193">
        <f>ค่าโทรศัพท์รวม!C40</f>
        <v>0</v>
      </c>
      <c r="D36" s="193">
        <f>ค่าโทรศัพท์รวม!D40</f>
        <v>0</v>
      </c>
      <c r="E36" s="193">
        <f>ค่าโทรศัพท์รวม!E40</f>
        <v>0</v>
      </c>
      <c r="F36" s="193">
        <f>ค่าโทรศัพท์รวม!F40</f>
        <v>0</v>
      </c>
      <c r="G36" s="193">
        <f>ค่าโทรศัพท์รวม!G40</f>
        <v>0</v>
      </c>
      <c r="H36" s="193">
        <f>ค่าโทรศัพท์รวม!H40</f>
        <v>0</v>
      </c>
      <c r="I36" s="193">
        <f>ค่าโทรศัพท์รวม!I40</f>
        <v>0</v>
      </c>
      <c r="J36" s="193">
        <f>ค่าโทรศัพท์รวม!J40</f>
        <v>0</v>
      </c>
      <c r="K36" s="211"/>
      <c r="L36" s="201"/>
      <c r="M36" s="201"/>
      <c r="N36" s="207"/>
      <c r="O36" s="194"/>
      <c r="P36" s="196">
        <f t="shared" si="0"/>
        <v>0</v>
      </c>
      <c r="Q36" s="194"/>
      <c r="R36" s="203"/>
      <c r="S36" s="197"/>
      <c r="T36" s="204"/>
      <c r="U36" s="194"/>
      <c r="V36" s="199"/>
      <c r="W36" s="170"/>
      <c r="X36" s="131" t="str">
        <f t="shared" si="1"/>
        <v/>
      </c>
      <c r="Y36" s="209"/>
    </row>
    <row r="37" spans="1:25" s="8" customFormat="1" ht="24">
      <c r="A37" s="193">
        <f>ค่าโทรศัพท์รวม!A41</f>
        <v>0</v>
      </c>
      <c r="B37" s="193">
        <f>ค่าโทรศัพท์รวม!B41</f>
        <v>0</v>
      </c>
      <c r="C37" s="193">
        <f>ค่าโทรศัพท์รวม!C41</f>
        <v>0</v>
      </c>
      <c r="D37" s="193">
        <f>ค่าโทรศัพท์รวม!D41</f>
        <v>0</v>
      </c>
      <c r="E37" s="193">
        <f>ค่าโทรศัพท์รวม!E41</f>
        <v>0</v>
      </c>
      <c r="F37" s="193">
        <f>ค่าโทรศัพท์รวม!F41</f>
        <v>0</v>
      </c>
      <c r="G37" s="193">
        <f>ค่าโทรศัพท์รวม!G41</f>
        <v>0</v>
      </c>
      <c r="H37" s="193">
        <f>ค่าโทรศัพท์รวม!H41</f>
        <v>0</v>
      </c>
      <c r="I37" s="193">
        <f>ค่าโทรศัพท์รวม!I41</f>
        <v>0</v>
      </c>
      <c r="J37" s="193">
        <f>ค่าโทรศัพท์รวม!J41</f>
        <v>0</v>
      </c>
      <c r="K37" s="211"/>
      <c r="L37" s="201"/>
      <c r="M37" s="201"/>
      <c r="N37" s="206"/>
      <c r="O37" s="194"/>
      <c r="P37" s="196">
        <f t="shared" si="0"/>
        <v>0</v>
      </c>
      <c r="Q37" s="194"/>
      <c r="R37" s="203"/>
      <c r="S37" s="197"/>
      <c r="T37" s="204"/>
      <c r="U37" s="194"/>
      <c r="V37" s="199"/>
      <c r="W37" s="170"/>
      <c r="X37" s="131" t="str">
        <f t="shared" si="1"/>
        <v/>
      </c>
      <c r="Y37" s="209"/>
    </row>
    <row r="38" spans="1:25" s="8" customFormat="1" ht="24">
      <c r="A38" s="193">
        <f>ค่าโทรศัพท์รวม!A42</f>
        <v>0</v>
      </c>
      <c r="B38" s="193">
        <f>ค่าโทรศัพท์รวม!B42</f>
        <v>0</v>
      </c>
      <c r="C38" s="193">
        <f>ค่าโทรศัพท์รวม!C42</f>
        <v>0</v>
      </c>
      <c r="D38" s="193">
        <f>ค่าโทรศัพท์รวม!D42</f>
        <v>0</v>
      </c>
      <c r="E38" s="193">
        <f>ค่าโทรศัพท์รวม!E42</f>
        <v>0</v>
      </c>
      <c r="F38" s="193">
        <f>ค่าโทรศัพท์รวม!F42</f>
        <v>0</v>
      </c>
      <c r="G38" s="193">
        <f>ค่าโทรศัพท์รวม!G42</f>
        <v>0</v>
      </c>
      <c r="H38" s="193">
        <f>ค่าโทรศัพท์รวม!H42</f>
        <v>0</v>
      </c>
      <c r="I38" s="193">
        <f>ค่าโทรศัพท์รวม!I42</f>
        <v>0</v>
      </c>
      <c r="J38" s="193">
        <f>ค่าโทรศัพท์รวม!J42</f>
        <v>0</v>
      </c>
      <c r="K38" s="211"/>
      <c r="L38" s="201"/>
      <c r="M38" s="201"/>
      <c r="N38" s="206"/>
      <c r="O38" s="194"/>
      <c r="P38" s="196">
        <f t="shared" si="0"/>
        <v>0</v>
      </c>
      <c r="Q38" s="194"/>
      <c r="R38" s="203"/>
      <c r="S38" s="197"/>
      <c r="T38" s="204"/>
      <c r="U38" s="194"/>
      <c r="V38" s="199"/>
      <c r="W38" s="170"/>
      <c r="X38" s="131" t="str">
        <f t="shared" si="1"/>
        <v/>
      </c>
      <c r="Y38" s="209"/>
    </row>
    <row r="39" spans="1:25" s="8" customFormat="1" ht="24">
      <c r="A39" s="193">
        <f>ค่าโทรศัพท์รวม!A43</f>
        <v>0</v>
      </c>
      <c r="B39" s="193">
        <f>ค่าโทรศัพท์รวม!B43</f>
        <v>0</v>
      </c>
      <c r="C39" s="193">
        <f>ค่าโทรศัพท์รวม!C43</f>
        <v>0</v>
      </c>
      <c r="D39" s="193">
        <f>ค่าโทรศัพท์รวม!D43</f>
        <v>0</v>
      </c>
      <c r="E39" s="193">
        <f>ค่าโทรศัพท์รวม!E43</f>
        <v>0</v>
      </c>
      <c r="F39" s="193">
        <f>ค่าโทรศัพท์รวม!F43</f>
        <v>0</v>
      </c>
      <c r="G39" s="193">
        <f>ค่าโทรศัพท์รวม!G43</f>
        <v>0</v>
      </c>
      <c r="H39" s="193">
        <f>ค่าโทรศัพท์รวม!H43</f>
        <v>0</v>
      </c>
      <c r="I39" s="193">
        <f>ค่าโทรศัพท์รวม!I43</f>
        <v>0</v>
      </c>
      <c r="J39" s="193">
        <f>ค่าโทรศัพท์รวม!J43</f>
        <v>0</v>
      </c>
      <c r="K39" s="211"/>
      <c r="L39" s="201"/>
      <c r="M39" s="201"/>
      <c r="N39" s="206"/>
      <c r="O39" s="194"/>
      <c r="P39" s="196">
        <f t="shared" si="0"/>
        <v>0</v>
      </c>
      <c r="Q39" s="194"/>
      <c r="R39" s="203"/>
      <c r="S39" s="197"/>
      <c r="T39" s="204"/>
      <c r="U39" s="194"/>
      <c r="V39" s="199"/>
      <c r="W39" s="170"/>
      <c r="X39" s="131" t="str">
        <f t="shared" si="1"/>
        <v/>
      </c>
      <c r="Y39" s="209"/>
    </row>
    <row r="40" spans="1:25" s="8" customFormat="1" ht="24">
      <c r="A40" s="193">
        <f>ค่าโทรศัพท์รวม!A44</f>
        <v>0</v>
      </c>
      <c r="B40" s="193">
        <f>ค่าโทรศัพท์รวม!B44</f>
        <v>0</v>
      </c>
      <c r="C40" s="193">
        <f>ค่าโทรศัพท์รวม!C44</f>
        <v>0</v>
      </c>
      <c r="D40" s="193">
        <f>ค่าโทรศัพท์รวม!D44</f>
        <v>0</v>
      </c>
      <c r="E40" s="193">
        <f>ค่าโทรศัพท์รวม!E44</f>
        <v>0</v>
      </c>
      <c r="F40" s="193">
        <f>ค่าโทรศัพท์รวม!F44</f>
        <v>0</v>
      </c>
      <c r="G40" s="193">
        <f>ค่าโทรศัพท์รวม!G44</f>
        <v>0</v>
      </c>
      <c r="H40" s="193">
        <f>ค่าโทรศัพท์รวม!H44</f>
        <v>0</v>
      </c>
      <c r="I40" s="193">
        <f>ค่าโทรศัพท์รวม!I44</f>
        <v>0</v>
      </c>
      <c r="J40" s="193">
        <f>ค่าโทรศัพท์รวม!J44</f>
        <v>0</v>
      </c>
      <c r="K40" s="211"/>
      <c r="L40" s="201"/>
      <c r="M40" s="201"/>
      <c r="N40" s="206"/>
      <c r="O40" s="194"/>
      <c r="P40" s="196">
        <f t="shared" si="0"/>
        <v>0</v>
      </c>
      <c r="Q40" s="194"/>
      <c r="R40" s="203"/>
      <c r="S40" s="197"/>
      <c r="T40" s="204"/>
      <c r="U40" s="194"/>
      <c r="V40" s="199"/>
      <c r="W40" s="170"/>
      <c r="X40" s="131" t="str">
        <f t="shared" si="1"/>
        <v/>
      </c>
      <c r="Y40" s="209"/>
    </row>
    <row r="41" spans="1:25" s="8" customFormat="1" ht="24">
      <c r="A41" s="193">
        <f>ค่าโทรศัพท์รวม!A45</f>
        <v>0</v>
      </c>
      <c r="B41" s="193">
        <f>ค่าโทรศัพท์รวม!B45</f>
        <v>0</v>
      </c>
      <c r="C41" s="193">
        <f>ค่าโทรศัพท์รวม!C45</f>
        <v>0</v>
      </c>
      <c r="D41" s="193">
        <f>ค่าโทรศัพท์รวม!D45</f>
        <v>0</v>
      </c>
      <c r="E41" s="193">
        <f>ค่าโทรศัพท์รวม!E45</f>
        <v>0</v>
      </c>
      <c r="F41" s="193">
        <f>ค่าโทรศัพท์รวม!F45</f>
        <v>0</v>
      </c>
      <c r="G41" s="193">
        <f>ค่าโทรศัพท์รวม!G45</f>
        <v>0</v>
      </c>
      <c r="H41" s="193">
        <f>ค่าโทรศัพท์รวม!H45</f>
        <v>0</v>
      </c>
      <c r="I41" s="193">
        <f>ค่าโทรศัพท์รวม!I45</f>
        <v>0</v>
      </c>
      <c r="J41" s="193">
        <f>ค่าโทรศัพท์รวม!J45</f>
        <v>0</v>
      </c>
      <c r="K41" s="211"/>
      <c r="L41" s="201"/>
      <c r="M41" s="201"/>
      <c r="N41" s="206"/>
      <c r="O41" s="194"/>
      <c r="P41" s="196">
        <f t="shared" si="0"/>
        <v>0</v>
      </c>
      <c r="Q41" s="194"/>
      <c r="R41" s="203"/>
      <c r="S41" s="197"/>
      <c r="T41" s="204"/>
      <c r="U41" s="194"/>
      <c r="V41" s="199"/>
      <c r="W41" s="170"/>
      <c r="X41" s="131" t="str">
        <f t="shared" si="1"/>
        <v/>
      </c>
      <c r="Y41" s="209"/>
    </row>
    <row r="42" spans="1:25" s="8" customFormat="1" ht="24">
      <c r="A42" s="193">
        <f>ค่าโทรศัพท์รวม!A46</f>
        <v>0</v>
      </c>
      <c r="B42" s="193">
        <f>ค่าโทรศัพท์รวม!B46</f>
        <v>0</v>
      </c>
      <c r="C42" s="193">
        <f>ค่าโทรศัพท์รวม!C46</f>
        <v>0</v>
      </c>
      <c r="D42" s="193">
        <f>ค่าโทรศัพท์รวม!D46</f>
        <v>0</v>
      </c>
      <c r="E42" s="193">
        <f>ค่าโทรศัพท์รวม!E46</f>
        <v>0</v>
      </c>
      <c r="F42" s="193">
        <f>ค่าโทรศัพท์รวม!F46</f>
        <v>0</v>
      </c>
      <c r="G42" s="193">
        <f>ค่าโทรศัพท์รวม!G46</f>
        <v>0</v>
      </c>
      <c r="H42" s="193">
        <f>ค่าโทรศัพท์รวม!H46</f>
        <v>0</v>
      </c>
      <c r="I42" s="193">
        <f>ค่าโทรศัพท์รวม!I46</f>
        <v>0</v>
      </c>
      <c r="J42" s="193">
        <f>ค่าโทรศัพท์รวม!J46</f>
        <v>0</v>
      </c>
      <c r="K42" s="211"/>
      <c r="L42" s="201"/>
      <c r="M42" s="201"/>
      <c r="N42" s="206"/>
      <c r="O42" s="194"/>
      <c r="P42" s="196">
        <f t="shared" si="0"/>
        <v>0</v>
      </c>
      <c r="Q42" s="194"/>
      <c r="R42" s="203"/>
      <c r="S42" s="197"/>
      <c r="T42" s="204"/>
      <c r="U42" s="194"/>
      <c r="V42" s="199"/>
      <c r="W42" s="170"/>
      <c r="X42" s="131" t="str">
        <f t="shared" si="1"/>
        <v/>
      </c>
      <c r="Y42" s="209"/>
    </row>
    <row r="43" spans="1:25" s="8" customFormat="1" ht="24">
      <c r="A43" s="193">
        <f>ค่าโทรศัพท์รวม!A47</f>
        <v>0</v>
      </c>
      <c r="B43" s="193">
        <f>ค่าโทรศัพท์รวม!B47</f>
        <v>0</v>
      </c>
      <c r="C43" s="193">
        <f>ค่าโทรศัพท์รวม!C47</f>
        <v>0</v>
      </c>
      <c r="D43" s="193">
        <f>ค่าโทรศัพท์รวม!D47</f>
        <v>0</v>
      </c>
      <c r="E43" s="193">
        <f>ค่าโทรศัพท์รวม!E47</f>
        <v>0</v>
      </c>
      <c r="F43" s="193">
        <f>ค่าโทรศัพท์รวม!F47</f>
        <v>0</v>
      </c>
      <c r="G43" s="193">
        <f>ค่าโทรศัพท์รวม!G47</f>
        <v>0</v>
      </c>
      <c r="H43" s="193">
        <f>ค่าโทรศัพท์รวม!H47</f>
        <v>0</v>
      </c>
      <c r="I43" s="193">
        <f>ค่าโทรศัพท์รวม!I47</f>
        <v>0</v>
      </c>
      <c r="J43" s="193">
        <f>ค่าโทรศัพท์รวม!J47</f>
        <v>0</v>
      </c>
      <c r="K43" s="211"/>
      <c r="L43" s="201"/>
      <c r="M43" s="201"/>
      <c r="N43" s="206"/>
      <c r="O43" s="194"/>
      <c r="P43" s="196">
        <f t="shared" si="0"/>
        <v>0</v>
      </c>
      <c r="Q43" s="194"/>
      <c r="R43" s="203"/>
      <c r="S43" s="197"/>
      <c r="T43" s="204"/>
      <c r="U43" s="194"/>
      <c r="V43" s="199"/>
      <c r="W43" s="170"/>
      <c r="X43" s="131" t="str">
        <f t="shared" si="1"/>
        <v/>
      </c>
      <c r="Y43" s="209"/>
    </row>
    <row r="44" spans="1:25" s="8" customFormat="1" ht="24">
      <c r="A44" s="193">
        <f>ค่าโทรศัพท์รวม!A48</f>
        <v>0</v>
      </c>
      <c r="B44" s="193">
        <f>ค่าโทรศัพท์รวม!B48</f>
        <v>0</v>
      </c>
      <c r="C44" s="193">
        <f>ค่าโทรศัพท์รวม!C48</f>
        <v>0</v>
      </c>
      <c r="D44" s="193">
        <f>ค่าโทรศัพท์รวม!D48</f>
        <v>0</v>
      </c>
      <c r="E44" s="193">
        <f>ค่าโทรศัพท์รวม!E48</f>
        <v>0</v>
      </c>
      <c r="F44" s="193">
        <f>ค่าโทรศัพท์รวม!F48</f>
        <v>0</v>
      </c>
      <c r="G44" s="193">
        <f>ค่าโทรศัพท์รวม!G48</f>
        <v>0</v>
      </c>
      <c r="H44" s="193">
        <f>ค่าโทรศัพท์รวม!H48</f>
        <v>0</v>
      </c>
      <c r="I44" s="193">
        <f>ค่าโทรศัพท์รวม!I48</f>
        <v>0</v>
      </c>
      <c r="J44" s="193">
        <f>ค่าโทรศัพท์รวม!J48</f>
        <v>0</v>
      </c>
      <c r="K44" s="211"/>
      <c r="L44" s="201"/>
      <c r="M44" s="201"/>
      <c r="N44" s="206"/>
      <c r="O44" s="194"/>
      <c r="P44" s="196">
        <f t="shared" si="0"/>
        <v>0</v>
      </c>
      <c r="Q44" s="194"/>
      <c r="R44" s="203"/>
      <c r="S44" s="197"/>
      <c r="T44" s="204"/>
      <c r="U44" s="194"/>
      <c r="V44" s="199"/>
      <c r="W44" s="170"/>
      <c r="X44" s="131" t="str">
        <f t="shared" si="1"/>
        <v/>
      </c>
      <c r="Y44" s="209"/>
    </row>
    <row r="45" spans="1:25" s="8" customFormat="1" ht="24">
      <c r="A45" s="193">
        <f>ค่าโทรศัพท์รวม!A49</f>
        <v>0</v>
      </c>
      <c r="B45" s="193">
        <f>ค่าโทรศัพท์รวม!B49</f>
        <v>0</v>
      </c>
      <c r="C45" s="193">
        <f>ค่าโทรศัพท์รวม!C49</f>
        <v>0</v>
      </c>
      <c r="D45" s="193">
        <f>ค่าโทรศัพท์รวม!D49</f>
        <v>0</v>
      </c>
      <c r="E45" s="193">
        <f>ค่าโทรศัพท์รวม!E49</f>
        <v>0</v>
      </c>
      <c r="F45" s="193">
        <f>ค่าโทรศัพท์รวม!F49</f>
        <v>0</v>
      </c>
      <c r="G45" s="193">
        <f>ค่าโทรศัพท์รวม!G49</f>
        <v>0</v>
      </c>
      <c r="H45" s="193">
        <f>ค่าโทรศัพท์รวม!H49</f>
        <v>0</v>
      </c>
      <c r="I45" s="193">
        <f>ค่าโทรศัพท์รวม!I49</f>
        <v>0</v>
      </c>
      <c r="J45" s="193">
        <f>ค่าโทรศัพท์รวม!J49</f>
        <v>0</v>
      </c>
      <c r="K45" s="211"/>
      <c r="L45" s="201"/>
      <c r="M45" s="201"/>
      <c r="N45" s="206"/>
      <c r="O45" s="194"/>
      <c r="P45" s="196">
        <f t="shared" si="0"/>
        <v>0</v>
      </c>
      <c r="Q45" s="194"/>
      <c r="R45" s="203"/>
      <c r="S45" s="197"/>
      <c r="T45" s="204"/>
      <c r="U45" s="194"/>
      <c r="V45" s="199"/>
      <c r="W45" s="170"/>
      <c r="X45" s="131" t="str">
        <f t="shared" si="1"/>
        <v/>
      </c>
      <c r="Y45" s="209"/>
    </row>
    <row r="46" spans="1:25" s="8" customFormat="1" ht="24">
      <c r="A46" s="193">
        <f>ค่าโทรศัพท์รวม!A50</f>
        <v>0</v>
      </c>
      <c r="B46" s="193">
        <f>ค่าโทรศัพท์รวม!B50</f>
        <v>0</v>
      </c>
      <c r="C46" s="193">
        <f>ค่าโทรศัพท์รวม!C50</f>
        <v>0</v>
      </c>
      <c r="D46" s="193">
        <f>ค่าโทรศัพท์รวม!D50</f>
        <v>0</v>
      </c>
      <c r="E46" s="193">
        <f>ค่าโทรศัพท์รวม!E50</f>
        <v>0</v>
      </c>
      <c r="F46" s="193">
        <f>ค่าโทรศัพท์รวม!F50</f>
        <v>0</v>
      </c>
      <c r="G46" s="193">
        <f>ค่าโทรศัพท์รวม!G50</f>
        <v>0</v>
      </c>
      <c r="H46" s="193">
        <f>ค่าโทรศัพท์รวม!H50</f>
        <v>0</v>
      </c>
      <c r="I46" s="193">
        <f>ค่าโทรศัพท์รวม!I50</f>
        <v>0</v>
      </c>
      <c r="J46" s="193">
        <f>ค่าโทรศัพท์รวม!J50</f>
        <v>0</v>
      </c>
      <c r="K46" s="211"/>
      <c r="L46" s="201"/>
      <c r="M46" s="201"/>
      <c r="N46" s="206"/>
      <c r="O46" s="194"/>
      <c r="P46" s="196">
        <f t="shared" si="0"/>
        <v>0</v>
      </c>
      <c r="Q46" s="194"/>
      <c r="R46" s="203"/>
      <c r="S46" s="197"/>
      <c r="T46" s="204"/>
      <c r="U46" s="194"/>
      <c r="V46" s="199"/>
      <c r="W46" s="170"/>
      <c r="X46" s="131" t="str">
        <f t="shared" si="1"/>
        <v/>
      </c>
      <c r="Y46" s="209"/>
    </row>
    <row r="47" spans="1:25" s="8" customFormat="1" ht="24">
      <c r="A47" s="193">
        <f>ค่าโทรศัพท์รวม!A51</f>
        <v>0</v>
      </c>
      <c r="B47" s="193">
        <f>ค่าโทรศัพท์รวม!B51</f>
        <v>0</v>
      </c>
      <c r="C47" s="193">
        <f>ค่าโทรศัพท์รวม!C51</f>
        <v>0</v>
      </c>
      <c r="D47" s="193">
        <f>ค่าโทรศัพท์รวม!D51</f>
        <v>0</v>
      </c>
      <c r="E47" s="193">
        <f>ค่าโทรศัพท์รวม!E51</f>
        <v>0</v>
      </c>
      <c r="F47" s="193">
        <f>ค่าโทรศัพท์รวม!F51</f>
        <v>0</v>
      </c>
      <c r="G47" s="193">
        <f>ค่าโทรศัพท์รวม!G51</f>
        <v>0</v>
      </c>
      <c r="H47" s="193">
        <f>ค่าโทรศัพท์รวม!H51</f>
        <v>0</v>
      </c>
      <c r="I47" s="193">
        <f>ค่าโทรศัพท์รวม!I51</f>
        <v>0</v>
      </c>
      <c r="J47" s="193">
        <f>ค่าโทรศัพท์รวม!J51</f>
        <v>0</v>
      </c>
      <c r="K47" s="211"/>
      <c r="L47" s="201"/>
      <c r="M47" s="201"/>
      <c r="N47" s="206"/>
      <c r="O47" s="194"/>
      <c r="P47" s="196">
        <f t="shared" si="0"/>
        <v>0</v>
      </c>
      <c r="Q47" s="194"/>
      <c r="R47" s="203"/>
      <c r="S47" s="197"/>
      <c r="T47" s="204"/>
      <c r="U47" s="194"/>
      <c r="V47" s="199"/>
      <c r="W47" s="170"/>
      <c r="X47" s="131" t="str">
        <f t="shared" si="1"/>
        <v/>
      </c>
      <c r="Y47" s="209"/>
    </row>
    <row r="48" spans="1:25" s="8" customFormat="1" ht="24">
      <c r="A48" s="193">
        <f>ค่าโทรศัพท์รวม!A52</f>
        <v>0</v>
      </c>
      <c r="B48" s="193">
        <f>ค่าโทรศัพท์รวม!B52</f>
        <v>0</v>
      </c>
      <c r="C48" s="193">
        <f>ค่าโทรศัพท์รวม!C52</f>
        <v>0</v>
      </c>
      <c r="D48" s="193">
        <f>ค่าโทรศัพท์รวม!D52</f>
        <v>0</v>
      </c>
      <c r="E48" s="193">
        <f>ค่าโทรศัพท์รวม!E52</f>
        <v>0</v>
      </c>
      <c r="F48" s="193">
        <f>ค่าโทรศัพท์รวม!F52</f>
        <v>0</v>
      </c>
      <c r="G48" s="193">
        <f>ค่าโทรศัพท์รวม!G52</f>
        <v>0</v>
      </c>
      <c r="H48" s="193">
        <f>ค่าโทรศัพท์รวม!H52</f>
        <v>0</v>
      </c>
      <c r="I48" s="193">
        <f>ค่าโทรศัพท์รวม!I52</f>
        <v>0</v>
      </c>
      <c r="J48" s="193">
        <f>ค่าโทรศัพท์รวม!J52</f>
        <v>0</v>
      </c>
      <c r="K48" s="211"/>
      <c r="L48" s="201"/>
      <c r="M48" s="201"/>
      <c r="N48" s="206"/>
      <c r="O48" s="194"/>
      <c r="P48" s="196">
        <f t="shared" si="0"/>
        <v>0</v>
      </c>
      <c r="Q48" s="194"/>
      <c r="R48" s="203"/>
      <c r="S48" s="197"/>
      <c r="T48" s="204"/>
      <c r="U48" s="194"/>
      <c r="V48" s="199"/>
      <c r="W48" s="170"/>
      <c r="X48" s="131" t="str">
        <f t="shared" si="1"/>
        <v/>
      </c>
      <c r="Y48" s="209"/>
    </row>
    <row r="49" spans="1:25" s="8" customFormat="1" ht="24">
      <c r="A49" s="193">
        <f>ค่าโทรศัพท์รวม!A53</f>
        <v>0</v>
      </c>
      <c r="B49" s="193">
        <f>ค่าโทรศัพท์รวม!B53</f>
        <v>0</v>
      </c>
      <c r="C49" s="193">
        <f>ค่าโทรศัพท์รวม!C53</f>
        <v>0</v>
      </c>
      <c r="D49" s="193">
        <f>ค่าโทรศัพท์รวม!D53</f>
        <v>0</v>
      </c>
      <c r="E49" s="193">
        <f>ค่าโทรศัพท์รวม!E53</f>
        <v>0</v>
      </c>
      <c r="F49" s="193">
        <f>ค่าโทรศัพท์รวม!F53</f>
        <v>0</v>
      </c>
      <c r="G49" s="193">
        <f>ค่าโทรศัพท์รวม!G53</f>
        <v>0</v>
      </c>
      <c r="H49" s="193">
        <f>ค่าโทรศัพท์รวม!H53</f>
        <v>0</v>
      </c>
      <c r="I49" s="193">
        <f>ค่าโทรศัพท์รวม!I53</f>
        <v>0</v>
      </c>
      <c r="J49" s="193">
        <f>ค่าโทรศัพท์รวม!J53</f>
        <v>0</v>
      </c>
      <c r="K49" s="211"/>
      <c r="L49" s="201"/>
      <c r="M49" s="201"/>
      <c r="N49" s="206"/>
      <c r="O49" s="194"/>
      <c r="P49" s="196">
        <f t="shared" si="0"/>
        <v>0</v>
      </c>
      <c r="Q49" s="194"/>
      <c r="R49" s="203"/>
      <c r="S49" s="197"/>
      <c r="T49" s="204"/>
      <c r="U49" s="194"/>
      <c r="V49" s="199"/>
      <c r="W49" s="170"/>
      <c r="X49" s="131" t="str">
        <f t="shared" si="1"/>
        <v/>
      </c>
      <c r="Y49" s="209"/>
    </row>
    <row r="50" spans="1:25" s="8" customFormat="1" ht="24">
      <c r="A50" s="193">
        <f>ค่าโทรศัพท์รวม!A54</f>
        <v>0</v>
      </c>
      <c r="B50" s="193">
        <f>ค่าโทรศัพท์รวม!B54</f>
        <v>0</v>
      </c>
      <c r="C50" s="193">
        <f>ค่าโทรศัพท์รวม!C54</f>
        <v>0</v>
      </c>
      <c r="D50" s="193">
        <f>ค่าโทรศัพท์รวม!D54</f>
        <v>0</v>
      </c>
      <c r="E50" s="193">
        <f>ค่าโทรศัพท์รวม!E54</f>
        <v>0</v>
      </c>
      <c r="F50" s="193">
        <f>ค่าโทรศัพท์รวม!F54</f>
        <v>0</v>
      </c>
      <c r="G50" s="193">
        <f>ค่าโทรศัพท์รวม!G54</f>
        <v>0</v>
      </c>
      <c r="H50" s="193">
        <f>ค่าโทรศัพท์รวม!H54</f>
        <v>0</v>
      </c>
      <c r="I50" s="193">
        <f>ค่าโทรศัพท์รวม!I54</f>
        <v>0</v>
      </c>
      <c r="J50" s="193">
        <f>ค่าโทรศัพท์รวม!J54</f>
        <v>0</v>
      </c>
      <c r="K50" s="211"/>
      <c r="L50" s="201"/>
      <c r="M50" s="201"/>
      <c r="N50" s="206"/>
      <c r="O50" s="194"/>
      <c r="P50" s="196">
        <f t="shared" si="0"/>
        <v>0</v>
      </c>
      <c r="Q50" s="194"/>
      <c r="R50" s="203"/>
      <c r="S50" s="197"/>
      <c r="T50" s="204"/>
      <c r="U50" s="194"/>
      <c r="V50" s="199"/>
      <c r="W50" s="170"/>
      <c r="X50" s="131" t="str">
        <f t="shared" si="1"/>
        <v/>
      </c>
      <c r="Y50" s="209"/>
    </row>
    <row r="51" spans="1:25" s="8" customFormat="1" ht="24">
      <c r="A51" s="193">
        <f>ค่าโทรศัพท์รวม!A55</f>
        <v>0</v>
      </c>
      <c r="B51" s="193">
        <f>ค่าโทรศัพท์รวม!B55</f>
        <v>0</v>
      </c>
      <c r="C51" s="193">
        <f>ค่าโทรศัพท์รวม!C55</f>
        <v>0</v>
      </c>
      <c r="D51" s="193">
        <f>ค่าโทรศัพท์รวม!D55</f>
        <v>0</v>
      </c>
      <c r="E51" s="193">
        <f>ค่าโทรศัพท์รวม!E55</f>
        <v>0</v>
      </c>
      <c r="F51" s="193">
        <f>ค่าโทรศัพท์รวม!F55</f>
        <v>0</v>
      </c>
      <c r="G51" s="193">
        <f>ค่าโทรศัพท์รวม!G55</f>
        <v>0</v>
      </c>
      <c r="H51" s="193">
        <f>ค่าโทรศัพท์รวม!H55</f>
        <v>0</v>
      </c>
      <c r="I51" s="193">
        <f>ค่าโทรศัพท์รวม!I55</f>
        <v>0</v>
      </c>
      <c r="J51" s="193">
        <f>ค่าโทรศัพท์รวม!J55</f>
        <v>0</v>
      </c>
      <c r="K51" s="211"/>
      <c r="L51" s="201"/>
      <c r="M51" s="201"/>
      <c r="N51" s="206"/>
      <c r="O51" s="194"/>
      <c r="P51" s="196">
        <f t="shared" si="0"/>
        <v>0</v>
      </c>
      <c r="Q51" s="194"/>
      <c r="R51" s="203"/>
      <c r="S51" s="197"/>
      <c r="T51" s="204"/>
      <c r="U51" s="194"/>
      <c r="V51" s="199"/>
      <c r="W51" s="170"/>
      <c r="X51" s="131" t="str">
        <f t="shared" si="1"/>
        <v/>
      </c>
      <c r="Y51" s="209"/>
    </row>
    <row r="52" spans="1:25" s="8" customFormat="1" ht="24">
      <c r="A52" s="193">
        <f>ค่าโทรศัพท์รวม!A56</f>
        <v>0</v>
      </c>
      <c r="B52" s="193">
        <f>ค่าโทรศัพท์รวม!B56</f>
        <v>0</v>
      </c>
      <c r="C52" s="193">
        <f>ค่าโทรศัพท์รวม!C56</f>
        <v>0</v>
      </c>
      <c r="D52" s="193">
        <f>ค่าโทรศัพท์รวม!D56</f>
        <v>0</v>
      </c>
      <c r="E52" s="193">
        <f>ค่าโทรศัพท์รวม!E56</f>
        <v>0</v>
      </c>
      <c r="F52" s="193">
        <f>ค่าโทรศัพท์รวม!F56</f>
        <v>0</v>
      </c>
      <c r="G52" s="193">
        <f>ค่าโทรศัพท์รวม!G56</f>
        <v>0</v>
      </c>
      <c r="H52" s="193">
        <f>ค่าโทรศัพท์รวม!H56</f>
        <v>0</v>
      </c>
      <c r="I52" s="193">
        <f>ค่าโทรศัพท์รวม!I56</f>
        <v>0</v>
      </c>
      <c r="J52" s="193">
        <f>ค่าโทรศัพท์รวม!J56</f>
        <v>0</v>
      </c>
      <c r="K52" s="211"/>
      <c r="L52" s="201"/>
      <c r="M52" s="201"/>
      <c r="N52" s="206"/>
      <c r="O52" s="194"/>
      <c r="P52" s="196">
        <f t="shared" si="0"/>
        <v>0</v>
      </c>
      <c r="Q52" s="194"/>
      <c r="R52" s="203"/>
      <c r="S52" s="197"/>
      <c r="T52" s="204"/>
      <c r="U52" s="194"/>
      <c r="V52" s="199"/>
      <c r="W52" s="170"/>
      <c r="X52" s="131" t="str">
        <f t="shared" si="1"/>
        <v/>
      </c>
      <c r="Y52" s="209"/>
    </row>
    <row r="53" spans="1:25" s="8" customFormat="1" ht="24">
      <c r="A53" s="193">
        <f>ค่าโทรศัพท์รวม!A57</f>
        <v>0</v>
      </c>
      <c r="B53" s="193">
        <f>ค่าโทรศัพท์รวม!B57</f>
        <v>0</v>
      </c>
      <c r="C53" s="193">
        <f>ค่าโทรศัพท์รวม!C57</f>
        <v>0</v>
      </c>
      <c r="D53" s="193">
        <f>ค่าโทรศัพท์รวม!D57</f>
        <v>0</v>
      </c>
      <c r="E53" s="193">
        <f>ค่าโทรศัพท์รวม!E57</f>
        <v>0</v>
      </c>
      <c r="F53" s="193">
        <f>ค่าโทรศัพท์รวม!F57</f>
        <v>0</v>
      </c>
      <c r="G53" s="193">
        <f>ค่าโทรศัพท์รวม!G57</f>
        <v>0</v>
      </c>
      <c r="H53" s="193">
        <f>ค่าโทรศัพท์รวม!H57</f>
        <v>0</v>
      </c>
      <c r="I53" s="193">
        <f>ค่าโทรศัพท์รวม!I57</f>
        <v>0</v>
      </c>
      <c r="J53" s="193">
        <f>ค่าโทรศัพท์รวม!J57</f>
        <v>0</v>
      </c>
      <c r="K53" s="211"/>
      <c r="L53" s="201"/>
      <c r="M53" s="201"/>
      <c r="N53" s="206"/>
      <c r="O53" s="194"/>
      <c r="P53" s="196">
        <f t="shared" si="0"/>
        <v>0</v>
      </c>
      <c r="Q53" s="194"/>
      <c r="R53" s="203"/>
      <c r="S53" s="197"/>
      <c r="T53" s="204"/>
      <c r="U53" s="194"/>
      <c r="V53" s="199"/>
      <c r="W53" s="170"/>
      <c r="X53" s="131" t="str">
        <f t="shared" si="1"/>
        <v/>
      </c>
      <c r="Y53" s="209"/>
    </row>
    <row r="54" spans="1:25" s="8" customFormat="1" ht="24">
      <c r="A54" s="193">
        <f>ค่าโทรศัพท์รวม!A58</f>
        <v>0</v>
      </c>
      <c r="B54" s="193">
        <f>ค่าโทรศัพท์รวม!B58</f>
        <v>0</v>
      </c>
      <c r="C54" s="193">
        <f>ค่าโทรศัพท์รวม!C58</f>
        <v>0</v>
      </c>
      <c r="D54" s="193">
        <f>ค่าโทรศัพท์รวม!D58</f>
        <v>0</v>
      </c>
      <c r="E54" s="193">
        <f>ค่าโทรศัพท์รวม!E58</f>
        <v>0</v>
      </c>
      <c r="F54" s="193">
        <f>ค่าโทรศัพท์รวม!F58</f>
        <v>0</v>
      </c>
      <c r="G54" s="193">
        <f>ค่าโทรศัพท์รวม!G58</f>
        <v>0</v>
      </c>
      <c r="H54" s="193">
        <f>ค่าโทรศัพท์รวม!H58</f>
        <v>0</v>
      </c>
      <c r="I54" s="193">
        <f>ค่าโทรศัพท์รวม!I58</f>
        <v>0</v>
      </c>
      <c r="J54" s="193">
        <f>ค่าโทรศัพท์รวม!J58</f>
        <v>0</v>
      </c>
      <c r="K54" s="211"/>
      <c r="L54" s="201"/>
      <c r="M54" s="201"/>
      <c r="N54" s="206"/>
      <c r="O54" s="194"/>
      <c r="P54" s="196">
        <f t="shared" si="0"/>
        <v>0</v>
      </c>
      <c r="Q54" s="194"/>
      <c r="R54" s="203"/>
      <c r="S54" s="197"/>
      <c r="T54" s="204"/>
      <c r="U54" s="194"/>
      <c r="V54" s="199"/>
      <c r="W54" s="170"/>
      <c r="X54" s="131" t="str">
        <f t="shared" si="1"/>
        <v/>
      </c>
      <c r="Y54" s="209"/>
    </row>
    <row r="55" spans="1:25" s="8" customFormat="1" ht="24">
      <c r="A55" s="193">
        <f>ค่าโทรศัพท์รวม!A59</f>
        <v>0</v>
      </c>
      <c r="B55" s="193">
        <f>ค่าโทรศัพท์รวม!B59</f>
        <v>0</v>
      </c>
      <c r="C55" s="193">
        <f>ค่าโทรศัพท์รวม!C59</f>
        <v>0</v>
      </c>
      <c r="D55" s="193">
        <f>ค่าโทรศัพท์รวม!D59</f>
        <v>0</v>
      </c>
      <c r="E55" s="193">
        <f>ค่าโทรศัพท์รวม!E59</f>
        <v>0</v>
      </c>
      <c r="F55" s="193">
        <f>ค่าโทรศัพท์รวม!F59</f>
        <v>0</v>
      </c>
      <c r="G55" s="193">
        <f>ค่าโทรศัพท์รวม!G59</f>
        <v>0</v>
      </c>
      <c r="H55" s="193">
        <f>ค่าโทรศัพท์รวม!H59</f>
        <v>0</v>
      </c>
      <c r="I55" s="193">
        <f>ค่าโทรศัพท์รวม!I59</f>
        <v>0</v>
      </c>
      <c r="J55" s="193">
        <f>ค่าโทรศัพท์รวม!J59</f>
        <v>0</v>
      </c>
      <c r="K55" s="211"/>
      <c r="L55" s="201"/>
      <c r="M55" s="201"/>
      <c r="N55" s="206"/>
      <c r="O55" s="194"/>
      <c r="P55" s="196">
        <f t="shared" si="0"/>
        <v>0</v>
      </c>
      <c r="Q55" s="194"/>
      <c r="R55" s="203"/>
      <c r="S55" s="197"/>
      <c r="T55" s="204"/>
      <c r="U55" s="194"/>
      <c r="V55" s="199"/>
      <c r="W55" s="170"/>
      <c r="X55" s="131" t="str">
        <f t="shared" si="1"/>
        <v/>
      </c>
      <c r="Y55" s="209"/>
    </row>
    <row r="56" spans="1:25" s="8" customFormat="1" ht="24">
      <c r="A56" s="193">
        <f>ค่าโทรศัพท์รวม!A60</f>
        <v>0</v>
      </c>
      <c r="B56" s="193">
        <f>ค่าโทรศัพท์รวม!B60</f>
        <v>0</v>
      </c>
      <c r="C56" s="193">
        <f>ค่าโทรศัพท์รวม!C60</f>
        <v>0</v>
      </c>
      <c r="D56" s="193">
        <f>ค่าโทรศัพท์รวม!D60</f>
        <v>0</v>
      </c>
      <c r="E56" s="193">
        <f>ค่าโทรศัพท์รวม!E60</f>
        <v>0</v>
      </c>
      <c r="F56" s="193">
        <f>ค่าโทรศัพท์รวม!F60</f>
        <v>0</v>
      </c>
      <c r="G56" s="193">
        <f>ค่าโทรศัพท์รวม!G60</f>
        <v>0</v>
      </c>
      <c r="H56" s="193">
        <f>ค่าโทรศัพท์รวม!H60</f>
        <v>0</v>
      </c>
      <c r="I56" s="193">
        <f>ค่าโทรศัพท์รวม!I60</f>
        <v>0</v>
      </c>
      <c r="J56" s="193">
        <f>ค่าโทรศัพท์รวม!J60</f>
        <v>0</v>
      </c>
      <c r="K56" s="211"/>
      <c r="L56" s="201"/>
      <c r="M56" s="201"/>
      <c r="N56" s="206"/>
      <c r="O56" s="194"/>
      <c r="P56" s="196">
        <f t="shared" si="0"/>
        <v>0</v>
      </c>
      <c r="Q56" s="194"/>
      <c r="R56" s="203"/>
      <c r="S56" s="197"/>
      <c r="T56" s="204"/>
      <c r="U56" s="194"/>
      <c r="V56" s="199"/>
      <c r="W56" s="170"/>
      <c r="X56" s="131" t="str">
        <f t="shared" si="1"/>
        <v/>
      </c>
      <c r="Y56" s="209"/>
    </row>
    <row r="57" spans="1:25" s="8" customFormat="1" ht="24">
      <c r="A57" s="193">
        <f>ค่าโทรศัพท์รวม!A61</f>
        <v>0</v>
      </c>
      <c r="B57" s="193">
        <f>ค่าโทรศัพท์รวม!B61</f>
        <v>0</v>
      </c>
      <c r="C57" s="193">
        <f>ค่าโทรศัพท์รวม!C61</f>
        <v>0</v>
      </c>
      <c r="D57" s="193">
        <f>ค่าโทรศัพท์รวม!D61</f>
        <v>0</v>
      </c>
      <c r="E57" s="193">
        <f>ค่าโทรศัพท์รวม!E61</f>
        <v>0</v>
      </c>
      <c r="F57" s="193">
        <f>ค่าโทรศัพท์รวม!F61</f>
        <v>0</v>
      </c>
      <c r="G57" s="193">
        <f>ค่าโทรศัพท์รวม!G61</f>
        <v>0</v>
      </c>
      <c r="H57" s="193">
        <f>ค่าโทรศัพท์รวม!H61</f>
        <v>0</v>
      </c>
      <c r="I57" s="193">
        <f>ค่าโทรศัพท์รวม!I61</f>
        <v>0</v>
      </c>
      <c r="J57" s="193">
        <f>ค่าโทรศัพท์รวม!J61</f>
        <v>0</v>
      </c>
      <c r="K57" s="211"/>
      <c r="L57" s="201"/>
      <c r="M57" s="201"/>
      <c r="N57" s="206"/>
      <c r="O57" s="194"/>
      <c r="P57" s="196">
        <f t="shared" si="0"/>
        <v>0</v>
      </c>
      <c r="Q57" s="194"/>
      <c r="R57" s="203"/>
      <c r="S57" s="197"/>
      <c r="T57" s="204"/>
      <c r="U57" s="194"/>
      <c r="V57" s="199"/>
      <c r="W57" s="170"/>
      <c r="X57" s="131" t="str">
        <f t="shared" si="1"/>
        <v/>
      </c>
      <c r="Y57" s="209"/>
    </row>
    <row r="58" spans="1:25" s="8" customFormat="1" ht="24">
      <c r="A58" s="193">
        <f>ค่าโทรศัพท์รวม!A62</f>
        <v>0</v>
      </c>
      <c r="B58" s="193">
        <f>ค่าโทรศัพท์รวม!B62</f>
        <v>0</v>
      </c>
      <c r="C58" s="193">
        <f>ค่าโทรศัพท์รวม!C62</f>
        <v>0</v>
      </c>
      <c r="D58" s="193">
        <f>ค่าโทรศัพท์รวม!D62</f>
        <v>0</v>
      </c>
      <c r="E58" s="193">
        <f>ค่าโทรศัพท์รวม!E62</f>
        <v>0</v>
      </c>
      <c r="F58" s="193">
        <f>ค่าโทรศัพท์รวม!F62</f>
        <v>0</v>
      </c>
      <c r="G58" s="193">
        <f>ค่าโทรศัพท์รวม!G62</f>
        <v>0</v>
      </c>
      <c r="H58" s="193">
        <f>ค่าโทรศัพท์รวม!H62</f>
        <v>0</v>
      </c>
      <c r="I58" s="193">
        <f>ค่าโทรศัพท์รวม!I62</f>
        <v>0</v>
      </c>
      <c r="J58" s="193">
        <f>ค่าโทรศัพท์รวม!J62</f>
        <v>0</v>
      </c>
      <c r="K58" s="211"/>
      <c r="L58" s="201"/>
      <c r="M58" s="201"/>
      <c r="N58" s="206"/>
      <c r="O58" s="194"/>
      <c r="P58" s="196">
        <f t="shared" si="0"/>
        <v>0</v>
      </c>
      <c r="Q58" s="194"/>
      <c r="R58" s="203"/>
      <c r="S58" s="197"/>
      <c r="T58" s="204"/>
      <c r="U58" s="194"/>
      <c r="V58" s="199"/>
      <c r="W58" s="170"/>
      <c r="X58" s="131" t="str">
        <f t="shared" si="1"/>
        <v/>
      </c>
      <c r="Y58" s="209"/>
    </row>
    <row r="59" spans="1:25" s="8" customFormat="1" ht="24">
      <c r="A59" s="193">
        <f>ค่าโทรศัพท์รวม!A63</f>
        <v>0</v>
      </c>
      <c r="B59" s="193">
        <f>ค่าโทรศัพท์รวม!B63</f>
        <v>0</v>
      </c>
      <c r="C59" s="193">
        <f>ค่าโทรศัพท์รวม!C63</f>
        <v>0</v>
      </c>
      <c r="D59" s="193">
        <f>ค่าโทรศัพท์รวม!D63</f>
        <v>0</v>
      </c>
      <c r="E59" s="193">
        <f>ค่าโทรศัพท์รวม!E63</f>
        <v>0</v>
      </c>
      <c r="F59" s="193">
        <f>ค่าโทรศัพท์รวม!F63</f>
        <v>0</v>
      </c>
      <c r="G59" s="193">
        <f>ค่าโทรศัพท์รวม!G63</f>
        <v>0</v>
      </c>
      <c r="H59" s="193">
        <f>ค่าโทรศัพท์รวม!H63</f>
        <v>0</v>
      </c>
      <c r="I59" s="193">
        <f>ค่าโทรศัพท์รวม!I63</f>
        <v>0</v>
      </c>
      <c r="J59" s="193">
        <f>ค่าโทรศัพท์รวม!J63</f>
        <v>0</v>
      </c>
      <c r="K59" s="211"/>
      <c r="L59" s="201"/>
      <c r="M59" s="201"/>
      <c r="N59" s="206"/>
      <c r="O59" s="194"/>
      <c r="P59" s="196">
        <f t="shared" si="0"/>
        <v>0</v>
      </c>
      <c r="Q59" s="194"/>
      <c r="R59" s="203"/>
      <c r="S59" s="197"/>
      <c r="T59" s="204"/>
      <c r="U59" s="194"/>
      <c r="V59" s="199"/>
      <c r="W59" s="170"/>
      <c r="X59" s="131" t="str">
        <f t="shared" si="1"/>
        <v/>
      </c>
      <c r="Y59" s="209"/>
    </row>
    <row r="60" spans="1:25" s="8" customFormat="1" ht="24">
      <c r="A60" s="193">
        <f>ค่าโทรศัพท์รวม!A64</f>
        <v>0</v>
      </c>
      <c r="B60" s="193">
        <f>ค่าโทรศัพท์รวม!B64</f>
        <v>0</v>
      </c>
      <c r="C60" s="193">
        <f>ค่าโทรศัพท์รวม!C64</f>
        <v>0</v>
      </c>
      <c r="D60" s="193">
        <f>ค่าโทรศัพท์รวม!D64</f>
        <v>0</v>
      </c>
      <c r="E60" s="193">
        <f>ค่าโทรศัพท์รวม!E64</f>
        <v>0</v>
      </c>
      <c r="F60" s="193">
        <f>ค่าโทรศัพท์รวม!F64</f>
        <v>0</v>
      </c>
      <c r="G60" s="193">
        <f>ค่าโทรศัพท์รวม!G64</f>
        <v>0</v>
      </c>
      <c r="H60" s="193">
        <f>ค่าโทรศัพท์รวม!H64</f>
        <v>0</v>
      </c>
      <c r="I60" s="193">
        <f>ค่าโทรศัพท์รวม!I64</f>
        <v>0</v>
      </c>
      <c r="J60" s="193">
        <f>ค่าโทรศัพท์รวม!J64</f>
        <v>0</v>
      </c>
      <c r="K60" s="211"/>
      <c r="L60" s="201"/>
      <c r="M60" s="201"/>
      <c r="N60" s="206"/>
      <c r="O60" s="194"/>
      <c r="P60" s="196">
        <f t="shared" si="0"/>
        <v>0</v>
      </c>
      <c r="Q60" s="194"/>
      <c r="R60" s="203"/>
      <c r="S60" s="197"/>
      <c r="T60" s="204"/>
      <c r="U60" s="194"/>
      <c r="V60" s="199"/>
      <c r="W60" s="170"/>
      <c r="X60" s="131" t="str">
        <f t="shared" si="1"/>
        <v/>
      </c>
      <c r="Y60" s="209"/>
    </row>
    <row r="61" spans="1:25" s="8" customFormat="1" ht="24">
      <c r="A61" s="193">
        <f>ค่าโทรศัพท์รวม!A65</f>
        <v>0</v>
      </c>
      <c r="B61" s="193">
        <f>ค่าโทรศัพท์รวม!B65</f>
        <v>0</v>
      </c>
      <c r="C61" s="193">
        <f>ค่าโทรศัพท์รวม!C65</f>
        <v>0</v>
      </c>
      <c r="D61" s="193">
        <f>ค่าโทรศัพท์รวม!D65</f>
        <v>0</v>
      </c>
      <c r="E61" s="193">
        <f>ค่าโทรศัพท์รวม!E65</f>
        <v>0</v>
      </c>
      <c r="F61" s="193">
        <f>ค่าโทรศัพท์รวม!F65</f>
        <v>0</v>
      </c>
      <c r="G61" s="193">
        <f>ค่าโทรศัพท์รวม!G65</f>
        <v>0</v>
      </c>
      <c r="H61" s="193">
        <f>ค่าโทรศัพท์รวม!H65</f>
        <v>0</v>
      </c>
      <c r="I61" s="193">
        <f>ค่าโทรศัพท์รวม!I65</f>
        <v>0</v>
      </c>
      <c r="J61" s="193">
        <f>ค่าโทรศัพท์รวม!J65</f>
        <v>0</v>
      </c>
      <c r="K61" s="211"/>
      <c r="L61" s="201"/>
      <c r="M61" s="201"/>
      <c r="N61" s="206"/>
      <c r="O61" s="194"/>
      <c r="P61" s="196">
        <f t="shared" si="0"/>
        <v>0</v>
      </c>
      <c r="Q61" s="194"/>
      <c r="R61" s="203"/>
      <c r="S61" s="197"/>
      <c r="T61" s="204"/>
      <c r="U61" s="194"/>
      <c r="V61" s="199"/>
      <c r="W61" s="170"/>
      <c r="X61" s="131" t="str">
        <f t="shared" si="1"/>
        <v/>
      </c>
      <c r="Y61" s="209"/>
    </row>
    <row r="62" spans="1:25" s="8" customFormat="1" ht="24">
      <c r="A62" s="193">
        <f>ค่าโทรศัพท์รวม!A66</f>
        <v>0</v>
      </c>
      <c r="B62" s="193">
        <f>ค่าโทรศัพท์รวม!B66</f>
        <v>0</v>
      </c>
      <c r="C62" s="193">
        <f>ค่าโทรศัพท์รวม!C66</f>
        <v>0</v>
      </c>
      <c r="D62" s="193">
        <f>ค่าโทรศัพท์รวม!D66</f>
        <v>0</v>
      </c>
      <c r="E62" s="193">
        <f>ค่าโทรศัพท์รวม!E66</f>
        <v>0</v>
      </c>
      <c r="F62" s="193">
        <f>ค่าโทรศัพท์รวม!F66</f>
        <v>0</v>
      </c>
      <c r="G62" s="193">
        <f>ค่าโทรศัพท์รวม!G66</f>
        <v>0</v>
      </c>
      <c r="H62" s="193">
        <f>ค่าโทรศัพท์รวม!H66</f>
        <v>0</v>
      </c>
      <c r="I62" s="193">
        <f>ค่าโทรศัพท์รวม!I66</f>
        <v>0</v>
      </c>
      <c r="J62" s="193">
        <f>ค่าโทรศัพท์รวม!J66</f>
        <v>0</v>
      </c>
      <c r="K62" s="211"/>
      <c r="L62" s="201"/>
      <c r="M62" s="201"/>
      <c r="N62" s="206"/>
      <c r="O62" s="194"/>
      <c r="P62" s="196">
        <f t="shared" si="0"/>
        <v>0</v>
      </c>
      <c r="Q62" s="194"/>
      <c r="R62" s="203"/>
      <c r="S62" s="197"/>
      <c r="T62" s="204"/>
      <c r="U62" s="194"/>
      <c r="V62" s="199"/>
      <c r="W62" s="170"/>
      <c r="X62" s="131" t="str">
        <f t="shared" si="1"/>
        <v/>
      </c>
      <c r="Y62" s="209"/>
    </row>
    <row r="63" spans="1:25" s="8" customFormat="1" ht="24">
      <c r="A63" s="193">
        <f>ค่าโทรศัพท์รวม!A67</f>
        <v>0</v>
      </c>
      <c r="B63" s="193">
        <f>ค่าโทรศัพท์รวม!B67</f>
        <v>0</v>
      </c>
      <c r="C63" s="193">
        <f>ค่าโทรศัพท์รวม!C67</f>
        <v>0</v>
      </c>
      <c r="D63" s="193">
        <f>ค่าโทรศัพท์รวม!D67</f>
        <v>0</v>
      </c>
      <c r="E63" s="193">
        <f>ค่าโทรศัพท์รวม!E67</f>
        <v>0</v>
      </c>
      <c r="F63" s="193">
        <f>ค่าโทรศัพท์รวม!F67</f>
        <v>0</v>
      </c>
      <c r="G63" s="193">
        <f>ค่าโทรศัพท์รวม!G67</f>
        <v>0</v>
      </c>
      <c r="H63" s="193">
        <f>ค่าโทรศัพท์รวม!H67</f>
        <v>0</v>
      </c>
      <c r="I63" s="193">
        <f>ค่าโทรศัพท์รวม!I67</f>
        <v>0</v>
      </c>
      <c r="J63" s="193">
        <f>ค่าโทรศัพท์รวม!J67</f>
        <v>0</v>
      </c>
      <c r="K63" s="211"/>
      <c r="L63" s="201"/>
      <c r="M63" s="201"/>
      <c r="N63" s="206"/>
      <c r="O63" s="194"/>
      <c r="P63" s="196">
        <f t="shared" si="0"/>
        <v>0</v>
      </c>
      <c r="Q63" s="194"/>
      <c r="R63" s="203"/>
      <c r="S63" s="197"/>
      <c r="T63" s="204"/>
      <c r="U63" s="194"/>
      <c r="V63" s="199"/>
      <c r="W63" s="170"/>
      <c r="X63" s="131" t="str">
        <f t="shared" si="1"/>
        <v/>
      </c>
      <c r="Y63" s="209"/>
    </row>
    <row r="64" spans="1:25" s="8" customFormat="1" ht="24">
      <c r="A64" s="193">
        <f>ค่าโทรศัพท์รวม!A68</f>
        <v>0</v>
      </c>
      <c r="B64" s="193">
        <f>ค่าโทรศัพท์รวม!B68</f>
        <v>0</v>
      </c>
      <c r="C64" s="193">
        <f>ค่าโทรศัพท์รวม!C68</f>
        <v>0</v>
      </c>
      <c r="D64" s="193">
        <f>ค่าโทรศัพท์รวม!D68</f>
        <v>0</v>
      </c>
      <c r="E64" s="193">
        <f>ค่าโทรศัพท์รวม!E68</f>
        <v>0</v>
      </c>
      <c r="F64" s="193">
        <f>ค่าโทรศัพท์รวม!F68</f>
        <v>0</v>
      </c>
      <c r="G64" s="193">
        <f>ค่าโทรศัพท์รวม!G68</f>
        <v>0</v>
      </c>
      <c r="H64" s="193">
        <f>ค่าโทรศัพท์รวม!H68</f>
        <v>0</v>
      </c>
      <c r="I64" s="193">
        <f>ค่าโทรศัพท์รวม!I68</f>
        <v>0</v>
      </c>
      <c r="J64" s="193">
        <f>ค่าโทรศัพท์รวม!J68</f>
        <v>0</v>
      </c>
      <c r="K64" s="211"/>
      <c r="L64" s="201"/>
      <c r="M64" s="201"/>
      <c r="N64" s="206"/>
      <c r="O64" s="194"/>
      <c r="P64" s="196">
        <f t="shared" si="0"/>
        <v>0</v>
      </c>
      <c r="Q64" s="194"/>
      <c r="R64" s="203"/>
      <c r="S64" s="197"/>
      <c r="T64" s="204"/>
      <c r="U64" s="194"/>
      <c r="V64" s="199"/>
      <c r="W64" s="170"/>
      <c r="X64" s="131" t="str">
        <f t="shared" si="1"/>
        <v/>
      </c>
      <c r="Y64" s="209"/>
    </row>
    <row r="65" spans="1:25" s="8" customFormat="1" ht="24">
      <c r="A65" s="193">
        <f>ค่าโทรศัพท์รวม!A69</f>
        <v>0</v>
      </c>
      <c r="B65" s="193">
        <f>ค่าโทรศัพท์รวม!B69</f>
        <v>0</v>
      </c>
      <c r="C65" s="193">
        <f>ค่าโทรศัพท์รวม!C69</f>
        <v>0</v>
      </c>
      <c r="D65" s="193">
        <f>ค่าโทรศัพท์รวม!D69</f>
        <v>0</v>
      </c>
      <c r="E65" s="193">
        <f>ค่าโทรศัพท์รวม!E69</f>
        <v>0</v>
      </c>
      <c r="F65" s="193">
        <f>ค่าโทรศัพท์รวม!F69</f>
        <v>0</v>
      </c>
      <c r="G65" s="193">
        <f>ค่าโทรศัพท์รวม!G69</f>
        <v>0</v>
      </c>
      <c r="H65" s="193">
        <f>ค่าโทรศัพท์รวม!H69</f>
        <v>0</v>
      </c>
      <c r="I65" s="193">
        <f>ค่าโทรศัพท์รวม!I69</f>
        <v>0</v>
      </c>
      <c r="J65" s="193">
        <f>ค่าโทรศัพท์รวม!J69</f>
        <v>0</v>
      </c>
      <c r="K65" s="211"/>
      <c r="L65" s="201"/>
      <c r="M65" s="201"/>
      <c r="N65" s="206"/>
      <c r="O65" s="194"/>
      <c r="P65" s="196">
        <f t="shared" si="0"/>
        <v>0</v>
      </c>
      <c r="Q65" s="194"/>
      <c r="R65" s="203"/>
      <c r="S65" s="197"/>
      <c r="T65" s="204"/>
      <c r="U65" s="194"/>
      <c r="V65" s="199"/>
      <c r="W65" s="170"/>
      <c r="X65" s="131" t="str">
        <f t="shared" si="1"/>
        <v/>
      </c>
      <c r="Y65" s="209"/>
    </row>
    <row r="66" spans="1:25" s="8" customFormat="1" ht="24">
      <c r="A66" s="193">
        <f>ค่าโทรศัพท์รวม!A70</f>
        <v>0</v>
      </c>
      <c r="B66" s="193">
        <f>ค่าโทรศัพท์รวม!B70</f>
        <v>0</v>
      </c>
      <c r="C66" s="193">
        <f>ค่าโทรศัพท์รวม!C70</f>
        <v>0</v>
      </c>
      <c r="D66" s="193">
        <f>ค่าโทรศัพท์รวม!D70</f>
        <v>0</v>
      </c>
      <c r="E66" s="193">
        <f>ค่าโทรศัพท์รวม!E70</f>
        <v>0</v>
      </c>
      <c r="F66" s="193">
        <f>ค่าโทรศัพท์รวม!F70</f>
        <v>0</v>
      </c>
      <c r="G66" s="193">
        <f>ค่าโทรศัพท์รวม!G70</f>
        <v>0</v>
      </c>
      <c r="H66" s="193">
        <f>ค่าโทรศัพท์รวม!H70</f>
        <v>0</v>
      </c>
      <c r="I66" s="193">
        <f>ค่าโทรศัพท์รวม!I70</f>
        <v>0</v>
      </c>
      <c r="J66" s="193">
        <f>ค่าโทรศัพท์รวม!J70</f>
        <v>0</v>
      </c>
      <c r="K66" s="211"/>
      <c r="L66" s="201"/>
      <c r="M66" s="201"/>
      <c r="N66" s="206"/>
      <c r="O66" s="194"/>
      <c r="P66" s="196">
        <f t="shared" si="0"/>
        <v>0</v>
      </c>
      <c r="Q66" s="194"/>
      <c r="R66" s="203"/>
      <c r="S66" s="197"/>
      <c r="T66" s="204"/>
      <c r="U66" s="194"/>
      <c r="V66" s="199"/>
      <c r="W66" s="170"/>
      <c r="X66" s="131" t="str">
        <f t="shared" si="1"/>
        <v/>
      </c>
      <c r="Y66" s="209"/>
    </row>
    <row r="67" spans="1:25" s="8" customFormat="1" ht="24">
      <c r="A67" s="193">
        <f>ค่าโทรศัพท์รวม!A71</f>
        <v>0</v>
      </c>
      <c r="B67" s="193">
        <f>ค่าโทรศัพท์รวม!B71</f>
        <v>0</v>
      </c>
      <c r="C67" s="193">
        <f>ค่าโทรศัพท์รวม!C71</f>
        <v>0</v>
      </c>
      <c r="D67" s="193">
        <f>ค่าโทรศัพท์รวม!D71</f>
        <v>0</v>
      </c>
      <c r="E67" s="193">
        <f>ค่าโทรศัพท์รวม!E71</f>
        <v>0</v>
      </c>
      <c r="F67" s="193">
        <f>ค่าโทรศัพท์รวม!F71</f>
        <v>0</v>
      </c>
      <c r="G67" s="193">
        <f>ค่าโทรศัพท์รวม!G71</f>
        <v>0</v>
      </c>
      <c r="H67" s="193">
        <f>ค่าโทรศัพท์รวม!H71</f>
        <v>0</v>
      </c>
      <c r="I67" s="193">
        <f>ค่าโทรศัพท์รวม!I71</f>
        <v>0</v>
      </c>
      <c r="J67" s="193">
        <f>ค่าโทรศัพท์รวม!J71</f>
        <v>0</v>
      </c>
      <c r="K67" s="211"/>
      <c r="L67" s="201"/>
      <c r="M67" s="201"/>
      <c r="N67" s="206"/>
      <c r="O67" s="194"/>
      <c r="P67" s="196">
        <f t="shared" si="0"/>
        <v>0</v>
      </c>
      <c r="Q67" s="194"/>
      <c r="R67" s="203"/>
      <c r="S67" s="197"/>
      <c r="T67" s="204"/>
      <c r="U67" s="194"/>
      <c r="V67" s="199"/>
      <c r="W67" s="170"/>
      <c r="X67" s="131" t="str">
        <f t="shared" si="1"/>
        <v/>
      </c>
      <c r="Y67" s="209"/>
    </row>
    <row r="68" spans="1:25" s="8" customFormat="1" ht="24">
      <c r="A68" s="193">
        <f>ค่าโทรศัพท์รวม!A72</f>
        <v>0</v>
      </c>
      <c r="B68" s="193">
        <f>ค่าโทรศัพท์รวม!B72</f>
        <v>0</v>
      </c>
      <c r="C68" s="193">
        <f>ค่าโทรศัพท์รวม!C72</f>
        <v>0</v>
      </c>
      <c r="D68" s="193">
        <f>ค่าโทรศัพท์รวม!D72</f>
        <v>0</v>
      </c>
      <c r="E68" s="193">
        <f>ค่าโทรศัพท์รวม!E72</f>
        <v>0</v>
      </c>
      <c r="F68" s="193">
        <f>ค่าโทรศัพท์รวม!F72</f>
        <v>0</v>
      </c>
      <c r="G68" s="193">
        <f>ค่าโทรศัพท์รวม!G72</f>
        <v>0</v>
      </c>
      <c r="H68" s="193">
        <f>ค่าโทรศัพท์รวม!H72</f>
        <v>0</v>
      </c>
      <c r="I68" s="193">
        <f>ค่าโทรศัพท์รวม!I72</f>
        <v>0</v>
      </c>
      <c r="J68" s="193">
        <f>ค่าโทรศัพท์รวม!J72</f>
        <v>0</v>
      </c>
      <c r="K68" s="211"/>
      <c r="L68" s="201"/>
      <c r="M68" s="201"/>
      <c r="N68" s="206"/>
      <c r="O68" s="194"/>
      <c r="P68" s="196">
        <f t="shared" si="0"/>
        <v>0</v>
      </c>
      <c r="Q68" s="194"/>
      <c r="R68" s="203"/>
      <c r="S68" s="197"/>
      <c r="T68" s="204"/>
      <c r="U68" s="194"/>
      <c r="V68" s="199"/>
      <c r="W68" s="170"/>
      <c r="X68" s="131" t="str">
        <f t="shared" si="1"/>
        <v/>
      </c>
      <c r="Y68" s="209"/>
    </row>
    <row r="69" spans="1:25" s="8" customFormat="1" ht="24">
      <c r="A69" s="193">
        <f>ค่าโทรศัพท์รวม!A73</f>
        <v>0</v>
      </c>
      <c r="B69" s="193">
        <f>ค่าโทรศัพท์รวม!B73</f>
        <v>0</v>
      </c>
      <c r="C69" s="193">
        <f>ค่าโทรศัพท์รวม!C73</f>
        <v>0</v>
      </c>
      <c r="D69" s="193">
        <f>ค่าโทรศัพท์รวม!D73</f>
        <v>0</v>
      </c>
      <c r="E69" s="193">
        <f>ค่าโทรศัพท์รวม!E73</f>
        <v>0</v>
      </c>
      <c r="F69" s="193">
        <f>ค่าโทรศัพท์รวม!F73</f>
        <v>0</v>
      </c>
      <c r="G69" s="193">
        <f>ค่าโทรศัพท์รวม!G73</f>
        <v>0</v>
      </c>
      <c r="H69" s="193">
        <f>ค่าโทรศัพท์รวม!H73</f>
        <v>0</v>
      </c>
      <c r="I69" s="193">
        <f>ค่าโทรศัพท์รวม!I73</f>
        <v>0</v>
      </c>
      <c r="J69" s="193">
        <f>ค่าโทรศัพท์รวม!J73</f>
        <v>0</v>
      </c>
      <c r="K69" s="211"/>
      <c r="L69" s="201"/>
      <c r="M69" s="201"/>
      <c r="N69" s="206"/>
      <c r="O69" s="194"/>
      <c r="P69" s="196">
        <f t="shared" si="0"/>
        <v>0</v>
      </c>
      <c r="Q69" s="194"/>
      <c r="R69" s="203"/>
      <c r="S69" s="197"/>
      <c r="T69" s="204"/>
      <c r="U69" s="194"/>
      <c r="V69" s="199"/>
      <c r="W69" s="170"/>
      <c r="X69" s="131" t="str">
        <f t="shared" si="1"/>
        <v/>
      </c>
      <c r="Y69" s="209"/>
    </row>
    <row r="70" spans="1:25" s="8" customFormat="1" ht="24">
      <c r="A70" s="193">
        <f>ค่าโทรศัพท์รวม!A74</f>
        <v>0</v>
      </c>
      <c r="B70" s="193">
        <f>ค่าโทรศัพท์รวม!B74</f>
        <v>0</v>
      </c>
      <c r="C70" s="193">
        <f>ค่าโทรศัพท์รวม!C74</f>
        <v>0</v>
      </c>
      <c r="D70" s="193">
        <f>ค่าโทรศัพท์รวม!D74</f>
        <v>0</v>
      </c>
      <c r="E70" s="193">
        <f>ค่าโทรศัพท์รวม!E74</f>
        <v>0</v>
      </c>
      <c r="F70" s="193">
        <f>ค่าโทรศัพท์รวม!F74</f>
        <v>0</v>
      </c>
      <c r="G70" s="193">
        <f>ค่าโทรศัพท์รวม!G74</f>
        <v>0</v>
      </c>
      <c r="H70" s="193">
        <f>ค่าโทรศัพท์รวม!H74</f>
        <v>0</v>
      </c>
      <c r="I70" s="193">
        <f>ค่าโทรศัพท์รวม!I74</f>
        <v>0</v>
      </c>
      <c r="J70" s="193">
        <f>ค่าโทรศัพท์รวม!J74</f>
        <v>0</v>
      </c>
      <c r="K70" s="211"/>
      <c r="L70" s="201"/>
      <c r="M70" s="201"/>
      <c r="N70" s="206"/>
      <c r="O70" s="194"/>
      <c r="P70" s="196">
        <f t="shared" si="0"/>
        <v>0</v>
      </c>
      <c r="Q70" s="194"/>
      <c r="R70" s="203"/>
      <c r="S70" s="197"/>
      <c r="T70" s="204"/>
      <c r="U70" s="194"/>
      <c r="V70" s="199"/>
      <c r="W70" s="170"/>
      <c r="X70" s="131" t="str">
        <f t="shared" si="1"/>
        <v/>
      </c>
      <c r="Y70" s="209"/>
    </row>
    <row r="71" spans="1:25" s="8" customFormat="1" ht="24">
      <c r="A71" s="193">
        <f>ค่าโทรศัพท์รวม!A75</f>
        <v>0</v>
      </c>
      <c r="B71" s="193">
        <f>ค่าโทรศัพท์รวม!B75</f>
        <v>0</v>
      </c>
      <c r="C71" s="193">
        <f>ค่าโทรศัพท์รวม!C75</f>
        <v>0</v>
      </c>
      <c r="D71" s="193">
        <f>ค่าโทรศัพท์รวม!D75</f>
        <v>0</v>
      </c>
      <c r="E71" s="193">
        <f>ค่าโทรศัพท์รวม!E75</f>
        <v>0</v>
      </c>
      <c r="F71" s="193">
        <f>ค่าโทรศัพท์รวม!F75</f>
        <v>0</v>
      </c>
      <c r="G71" s="193">
        <f>ค่าโทรศัพท์รวม!G75</f>
        <v>0</v>
      </c>
      <c r="H71" s="193">
        <f>ค่าโทรศัพท์รวม!H75</f>
        <v>0</v>
      </c>
      <c r="I71" s="193">
        <f>ค่าโทรศัพท์รวม!I75</f>
        <v>0</v>
      </c>
      <c r="J71" s="193">
        <f>ค่าโทรศัพท์รวม!J75</f>
        <v>0</v>
      </c>
      <c r="K71" s="211"/>
      <c r="L71" s="201"/>
      <c r="M71" s="201"/>
      <c r="N71" s="206"/>
      <c r="O71" s="194"/>
      <c r="P71" s="196">
        <f t="shared" si="0"/>
        <v>0</v>
      </c>
      <c r="Q71" s="194"/>
      <c r="R71" s="203"/>
      <c r="S71" s="197"/>
      <c r="T71" s="204"/>
      <c r="U71" s="194"/>
      <c r="V71" s="199"/>
      <c r="W71" s="170"/>
      <c r="X71" s="131" t="str">
        <f t="shared" si="1"/>
        <v/>
      </c>
      <c r="Y71" s="209"/>
    </row>
    <row r="72" spans="1:25" s="8" customFormat="1" ht="24">
      <c r="A72" s="193">
        <f>ค่าโทรศัพท์รวม!A76</f>
        <v>0</v>
      </c>
      <c r="B72" s="193">
        <f>ค่าโทรศัพท์รวม!B76</f>
        <v>0</v>
      </c>
      <c r="C72" s="193">
        <f>ค่าโทรศัพท์รวม!C76</f>
        <v>0</v>
      </c>
      <c r="D72" s="193">
        <f>ค่าโทรศัพท์รวม!D76</f>
        <v>0</v>
      </c>
      <c r="E72" s="193">
        <f>ค่าโทรศัพท์รวม!E76</f>
        <v>0</v>
      </c>
      <c r="F72" s="193">
        <f>ค่าโทรศัพท์รวม!F76</f>
        <v>0</v>
      </c>
      <c r="G72" s="193">
        <f>ค่าโทรศัพท์รวม!G76</f>
        <v>0</v>
      </c>
      <c r="H72" s="193">
        <f>ค่าโทรศัพท์รวม!H76</f>
        <v>0</v>
      </c>
      <c r="I72" s="193">
        <f>ค่าโทรศัพท์รวม!I76</f>
        <v>0</v>
      </c>
      <c r="J72" s="193">
        <f>ค่าโทรศัพท์รวม!J76</f>
        <v>0</v>
      </c>
      <c r="K72" s="211"/>
      <c r="L72" s="201"/>
      <c r="M72" s="201"/>
      <c r="N72" s="206"/>
      <c r="O72" s="194"/>
      <c r="P72" s="196">
        <f t="shared" si="0"/>
        <v>0</v>
      </c>
      <c r="Q72" s="194"/>
      <c r="R72" s="203"/>
      <c r="S72" s="197"/>
      <c r="T72" s="204"/>
      <c r="U72" s="194"/>
      <c r="V72" s="199"/>
      <c r="W72" s="170"/>
      <c r="X72" s="131" t="str">
        <f t="shared" si="1"/>
        <v/>
      </c>
      <c r="Y72" s="209"/>
    </row>
    <row r="73" spans="1:25" s="8" customFormat="1" ht="24">
      <c r="A73" s="193">
        <f>ค่าโทรศัพท์รวม!A77</f>
        <v>0</v>
      </c>
      <c r="B73" s="193">
        <f>ค่าโทรศัพท์รวม!B77</f>
        <v>0</v>
      </c>
      <c r="C73" s="193">
        <f>ค่าโทรศัพท์รวม!C77</f>
        <v>0</v>
      </c>
      <c r="D73" s="193">
        <f>ค่าโทรศัพท์รวม!D77</f>
        <v>0</v>
      </c>
      <c r="E73" s="193">
        <f>ค่าโทรศัพท์รวม!E77</f>
        <v>0</v>
      </c>
      <c r="F73" s="193">
        <f>ค่าโทรศัพท์รวม!F77</f>
        <v>0</v>
      </c>
      <c r="G73" s="193">
        <f>ค่าโทรศัพท์รวม!G77</f>
        <v>0</v>
      </c>
      <c r="H73" s="193">
        <f>ค่าโทรศัพท์รวม!H77</f>
        <v>0</v>
      </c>
      <c r="I73" s="193">
        <f>ค่าโทรศัพท์รวม!I77</f>
        <v>0</v>
      </c>
      <c r="J73" s="193">
        <f>ค่าโทรศัพท์รวม!J77</f>
        <v>0</v>
      </c>
      <c r="K73" s="211"/>
      <c r="L73" s="201"/>
      <c r="M73" s="201"/>
      <c r="N73" s="206"/>
      <c r="O73" s="194"/>
      <c r="P73" s="196">
        <f t="shared" ref="P73:P96" si="2">J73-N73</f>
        <v>0</v>
      </c>
      <c r="Q73" s="194"/>
      <c r="R73" s="203"/>
      <c r="S73" s="197"/>
      <c r="T73" s="204"/>
      <c r="U73" s="194"/>
      <c r="V73" s="199"/>
      <c r="W73" s="170"/>
      <c r="X73" s="131" t="str">
        <f t="shared" ref="X73:X96" si="3">IF(Q73&lt;&gt;"",Q73-O73,"")</f>
        <v/>
      </c>
      <c r="Y73" s="209"/>
    </row>
    <row r="74" spans="1:25" s="8" customFormat="1" ht="24">
      <c r="A74" s="193">
        <f>ค่าโทรศัพท์รวม!A78</f>
        <v>0</v>
      </c>
      <c r="B74" s="193">
        <f>ค่าโทรศัพท์รวม!B78</f>
        <v>0</v>
      </c>
      <c r="C74" s="193">
        <f>ค่าโทรศัพท์รวม!C78</f>
        <v>0</v>
      </c>
      <c r="D74" s="193">
        <f>ค่าโทรศัพท์รวม!D78</f>
        <v>0</v>
      </c>
      <c r="E74" s="193">
        <f>ค่าโทรศัพท์รวม!E78</f>
        <v>0</v>
      </c>
      <c r="F74" s="193">
        <f>ค่าโทรศัพท์รวม!F78</f>
        <v>0</v>
      </c>
      <c r="G74" s="193">
        <f>ค่าโทรศัพท์รวม!G78</f>
        <v>0</v>
      </c>
      <c r="H74" s="193">
        <f>ค่าโทรศัพท์รวม!H78</f>
        <v>0</v>
      </c>
      <c r="I74" s="193">
        <f>ค่าโทรศัพท์รวม!I78</f>
        <v>0</v>
      </c>
      <c r="J74" s="193">
        <f>ค่าโทรศัพท์รวม!J78</f>
        <v>0</v>
      </c>
      <c r="K74" s="211"/>
      <c r="L74" s="201"/>
      <c r="M74" s="201"/>
      <c r="N74" s="206"/>
      <c r="O74" s="194"/>
      <c r="P74" s="196">
        <f t="shared" si="2"/>
        <v>0</v>
      </c>
      <c r="Q74" s="194"/>
      <c r="R74" s="203"/>
      <c r="S74" s="197"/>
      <c r="T74" s="204"/>
      <c r="U74" s="194"/>
      <c r="V74" s="199"/>
      <c r="W74" s="170"/>
      <c r="X74" s="131" t="str">
        <f t="shared" si="3"/>
        <v/>
      </c>
      <c r="Y74" s="209"/>
    </row>
    <row r="75" spans="1:25" s="8" customFormat="1" ht="24">
      <c r="A75" s="193">
        <f>ค่าโทรศัพท์รวม!A79</f>
        <v>0</v>
      </c>
      <c r="B75" s="193">
        <f>ค่าโทรศัพท์รวม!B79</f>
        <v>0</v>
      </c>
      <c r="C75" s="193">
        <f>ค่าโทรศัพท์รวม!C79</f>
        <v>0</v>
      </c>
      <c r="D75" s="193">
        <f>ค่าโทรศัพท์รวม!D79</f>
        <v>0</v>
      </c>
      <c r="E75" s="193">
        <f>ค่าโทรศัพท์รวม!E79</f>
        <v>0</v>
      </c>
      <c r="F75" s="193">
        <f>ค่าโทรศัพท์รวม!F79</f>
        <v>0</v>
      </c>
      <c r="G75" s="193">
        <f>ค่าโทรศัพท์รวม!G79</f>
        <v>0</v>
      </c>
      <c r="H75" s="193">
        <f>ค่าโทรศัพท์รวม!H79</f>
        <v>0</v>
      </c>
      <c r="I75" s="193">
        <f>ค่าโทรศัพท์รวม!I79</f>
        <v>0</v>
      </c>
      <c r="J75" s="193">
        <f>ค่าโทรศัพท์รวม!J79</f>
        <v>0</v>
      </c>
      <c r="K75" s="211"/>
      <c r="L75" s="201"/>
      <c r="M75" s="201"/>
      <c r="N75" s="206"/>
      <c r="O75" s="194"/>
      <c r="P75" s="196">
        <f t="shared" si="2"/>
        <v>0</v>
      </c>
      <c r="Q75" s="194"/>
      <c r="R75" s="203"/>
      <c r="S75" s="197"/>
      <c r="T75" s="204"/>
      <c r="U75" s="194"/>
      <c r="V75" s="199"/>
      <c r="W75" s="170"/>
      <c r="X75" s="131" t="str">
        <f t="shared" si="3"/>
        <v/>
      </c>
      <c r="Y75" s="209"/>
    </row>
    <row r="76" spans="1:25" s="8" customFormat="1" ht="24">
      <c r="A76" s="193">
        <f>ค่าโทรศัพท์รวม!A80</f>
        <v>0</v>
      </c>
      <c r="B76" s="193">
        <f>ค่าโทรศัพท์รวม!B80</f>
        <v>0</v>
      </c>
      <c r="C76" s="193">
        <f>ค่าโทรศัพท์รวม!C80</f>
        <v>0</v>
      </c>
      <c r="D76" s="193">
        <f>ค่าโทรศัพท์รวม!D80</f>
        <v>0</v>
      </c>
      <c r="E76" s="193">
        <f>ค่าโทรศัพท์รวม!E80</f>
        <v>0</v>
      </c>
      <c r="F76" s="193">
        <f>ค่าโทรศัพท์รวม!F80</f>
        <v>0</v>
      </c>
      <c r="G76" s="193">
        <f>ค่าโทรศัพท์รวม!G80</f>
        <v>0</v>
      </c>
      <c r="H76" s="193">
        <f>ค่าโทรศัพท์รวม!H80</f>
        <v>0</v>
      </c>
      <c r="I76" s="193">
        <f>ค่าโทรศัพท์รวม!I80</f>
        <v>0</v>
      </c>
      <c r="J76" s="193">
        <f>ค่าโทรศัพท์รวม!J80</f>
        <v>0</v>
      </c>
      <c r="K76" s="211"/>
      <c r="L76" s="201"/>
      <c r="M76" s="201"/>
      <c r="N76" s="206"/>
      <c r="O76" s="194"/>
      <c r="P76" s="196">
        <f t="shared" si="2"/>
        <v>0</v>
      </c>
      <c r="Q76" s="194"/>
      <c r="R76" s="203"/>
      <c r="S76" s="197"/>
      <c r="T76" s="204"/>
      <c r="U76" s="194"/>
      <c r="V76" s="199"/>
      <c r="W76" s="170"/>
      <c r="X76" s="131" t="str">
        <f t="shared" si="3"/>
        <v/>
      </c>
      <c r="Y76" s="209"/>
    </row>
    <row r="77" spans="1:25" s="8" customFormat="1" ht="24">
      <c r="A77" s="193">
        <f>ค่าโทรศัพท์รวม!A81</f>
        <v>0</v>
      </c>
      <c r="B77" s="193">
        <f>ค่าโทรศัพท์รวม!B81</f>
        <v>0</v>
      </c>
      <c r="C77" s="193">
        <f>ค่าโทรศัพท์รวม!C81</f>
        <v>0</v>
      </c>
      <c r="D77" s="193">
        <f>ค่าโทรศัพท์รวม!D81</f>
        <v>0</v>
      </c>
      <c r="E77" s="193">
        <f>ค่าโทรศัพท์รวม!E81</f>
        <v>0</v>
      </c>
      <c r="F77" s="193">
        <f>ค่าโทรศัพท์รวม!F81</f>
        <v>0</v>
      </c>
      <c r="G77" s="193">
        <f>ค่าโทรศัพท์รวม!G81</f>
        <v>0</v>
      </c>
      <c r="H77" s="193">
        <f>ค่าโทรศัพท์รวม!H81</f>
        <v>0</v>
      </c>
      <c r="I77" s="193">
        <f>ค่าโทรศัพท์รวม!I81</f>
        <v>0</v>
      </c>
      <c r="J77" s="193">
        <f>ค่าโทรศัพท์รวม!J81</f>
        <v>0</v>
      </c>
      <c r="K77" s="211"/>
      <c r="L77" s="201"/>
      <c r="M77" s="201"/>
      <c r="N77" s="206"/>
      <c r="O77" s="194"/>
      <c r="P77" s="196">
        <f t="shared" si="2"/>
        <v>0</v>
      </c>
      <c r="Q77" s="194"/>
      <c r="R77" s="203"/>
      <c r="S77" s="197"/>
      <c r="T77" s="204"/>
      <c r="U77" s="194"/>
      <c r="V77" s="199"/>
      <c r="W77" s="170"/>
      <c r="X77" s="131" t="str">
        <f t="shared" si="3"/>
        <v/>
      </c>
      <c r="Y77" s="209"/>
    </row>
    <row r="78" spans="1:25" s="8" customFormat="1" ht="24">
      <c r="A78" s="193">
        <f>ค่าโทรศัพท์รวม!A82</f>
        <v>0</v>
      </c>
      <c r="B78" s="193">
        <f>ค่าโทรศัพท์รวม!B82</f>
        <v>0</v>
      </c>
      <c r="C78" s="193">
        <f>ค่าโทรศัพท์รวม!C82</f>
        <v>0</v>
      </c>
      <c r="D78" s="193">
        <f>ค่าโทรศัพท์รวม!D82</f>
        <v>0</v>
      </c>
      <c r="E78" s="193">
        <f>ค่าโทรศัพท์รวม!E82</f>
        <v>0</v>
      </c>
      <c r="F78" s="193">
        <f>ค่าโทรศัพท์รวม!F82</f>
        <v>0</v>
      </c>
      <c r="G78" s="193">
        <f>ค่าโทรศัพท์รวม!G82</f>
        <v>0</v>
      </c>
      <c r="H78" s="193">
        <f>ค่าโทรศัพท์รวม!H82</f>
        <v>0</v>
      </c>
      <c r="I78" s="193">
        <f>ค่าโทรศัพท์รวม!I82</f>
        <v>0</v>
      </c>
      <c r="J78" s="193">
        <f>ค่าโทรศัพท์รวม!J82</f>
        <v>0</v>
      </c>
      <c r="K78" s="211"/>
      <c r="L78" s="201"/>
      <c r="M78" s="201"/>
      <c r="N78" s="206"/>
      <c r="O78" s="194"/>
      <c r="P78" s="196">
        <f t="shared" si="2"/>
        <v>0</v>
      </c>
      <c r="Q78" s="194"/>
      <c r="R78" s="203"/>
      <c r="S78" s="197"/>
      <c r="T78" s="204"/>
      <c r="U78" s="194"/>
      <c r="V78" s="199"/>
      <c r="W78" s="170"/>
      <c r="X78" s="131" t="str">
        <f t="shared" si="3"/>
        <v/>
      </c>
      <c r="Y78" s="209"/>
    </row>
    <row r="79" spans="1:25" s="8" customFormat="1" ht="24">
      <c r="A79" s="193">
        <f>ค่าโทรศัพท์รวม!A83</f>
        <v>0</v>
      </c>
      <c r="B79" s="193">
        <f>ค่าโทรศัพท์รวม!B83</f>
        <v>0</v>
      </c>
      <c r="C79" s="193">
        <f>ค่าโทรศัพท์รวม!C83</f>
        <v>0</v>
      </c>
      <c r="D79" s="193">
        <f>ค่าโทรศัพท์รวม!D83</f>
        <v>0</v>
      </c>
      <c r="E79" s="193">
        <f>ค่าโทรศัพท์รวม!E83</f>
        <v>0</v>
      </c>
      <c r="F79" s="193">
        <f>ค่าโทรศัพท์รวม!F83</f>
        <v>0</v>
      </c>
      <c r="G79" s="193">
        <f>ค่าโทรศัพท์รวม!G83</f>
        <v>0</v>
      </c>
      <c r="H79" s="193">
        <f>ค่าโทรศัพท์รวม!H83</f>
        <v>0</v>
      </c>
      <c r="I79" s="193">
        <f>ค่าโทรศัพท์รวม!I83</f>
        <v>0</v>
      </c>
      <c r="J79" s="193">
        <f>ค่าโทรศัพท์รวม!J83</f>
        <v>0</v>
      </c>
      <c r="K79" s="211"/>
      <c r="L79" s="201"/>
      <c r="M79" s="201"/>
      <c r="N79" s="206"/>
      <c r="O79" s="194"/>
      <c r="P79" s="196">
        <f t="shared" si="2"/>
        <v>0</v>
      </c>
      <c r="Q79" s="194"/>
      <c r="R79" s="203"/>
      <c r="S79" s="197"/>
      <c r="T79" s="204"/>
      <c r="U79" s="194"/>
      <c r="V79" s="199"/>
      <c r="W79" s="170"/>
      <c r="X79" s="131" t="str">
        <f t="shared" si="3"/>
        <v/>
      </c>
      <c r="Y79" s="209"/>
    </row>
    <row r="80" spans="1:25" s="8" customFormat="1" ht="24">
      <c r="A80" s="193">
        <f>ค่าโทรศัพท์รวม!A84</f>
        <v>0</v>
      </c>
      <c r="B80" s="193">
        <f>ค่าโทรศัพท์รวม!B84</f>
        <v>0</v>
      </c>
      <c r="C80" s="193">
        <f>ค่าโทรศัพท์รวม!C84</f>
        <v>0</v>
      </c>
      <c r="D80" s="193">
        <f>ค่าโทรศัพท์รวม!D84</f>
        <v>0</v>
      </c>
      <c r="E80" s="193">
        <f>ค่าโทรศัพท์รวม!E84</f>
        <v>0</v>
      </c>
      <c r="F80" s="193">
        <f>ค่าโทรศัพท์รวม!F84</f>
        <v>0</v>
      </c>
      <c r="G80" s="193">
        <f>ค่าโทรศัพท์รวม!G84</f>
        <v>0</v>
      </c>
      <c r="H80" s="193">
        <f>ค่าโทรศัพท์รวม!H84</f>
        <v>0</v>
      </c>
      <c r="I80" s="193">
        <f>ค่าโทรศัพท์รวม!I84</f>
        <v>0</v>
      </c>
      <c r="J80" s="193">
        <f>ค่าโทรศัพท์รวม!J84</f>
        <v>0</v>
      </c>
      <c r="K80" s="211"/>
      <c r="L80" s="201"/>
      <c r="M80" s="201"/>
      <c r="N80" s="206"/>
      <c r="O80" s="194"/>
      <c r="P80" s="196">
        <f t="shared" si="2"/>
        <v>0</v>
      </c>
      <c r="Q80" s="194"/>
      <c r="R80" s="203"/>
      <c r="S80" s="197"/>
      <c r="T80" s="204"/>
      <c r="U80" s="194"/>
      <c r="V80" s="199"/>
      <c r="W80" s="170"/>
      <c r="X80" s="131" t="str">
        <f t="shared" si="3"/>
        <v/>
      </c>
      <c r="Y80" s="209"/>
    </row>
    <row r="81" spans="1:25" s="8" customFormat="1" ht="24">
      <c r="A81" s="193">
        <f>ค่าโทรศัพท์รวม!A85</f>
        <v>0</v>
      </c>
      <c r="B81" s="193">
        <f>ค่าโทรศัพท์รวม!B85</f>
        <v>0</v>
      </c>
      <c r="C81" s="193">
        <f>ค่าโทรศัพท์รวม!C85</f>
        <v>0</v>
      </c>
      <c r="D81" s="193">
        <f>ค่าโทรศัพท์รวม!D85</f>
        <v>0</v>
      </c>
      <c r="E81" s="193">
        <f>ค่าโทรศัพท์รวม!E85</f>
        <v>0</v>
      </c>
      <c r="F81" s="193">
        <f>ค่าโทรศัพท์รวม!F85</f>
        <v>0</v>
      </c>
      <c r="G81" s="193">
        <f>ค่าโทรศัพท์รวม!G85</f>
        <v>0</v>
      </c>
      <c r="H81" s="193">
        <f>ค่าโทรศัพท์รวม!H85</f>
        <v>0</v>
      </c>
      <c r="I81" s="193">
        <f>ค่าโทรศัพท์รวม!I85</f>
        <v>0</v>
      </c>
      <c r="J81" s="193">
        <f>ค่าโทรศัพท์รวม!J85</f>
        <v>0</v>
      </c>
      <c r="K81" s="211"/>
      <c r="L81" s="201"/>
      <c r="M81" s="201"/>
      <c r="N81" s="206"/>
      <c r="O81" s="194"/>
      <c r="P81" s="196">
        <f t="shared" si="2"/>
        <v>0</v>
      </c>
      <c r="Q81" s="194"/>
      <c r="R81" s="203"/>
      <c r="S81" s="197"/>
      <c r="T81" s="204"/>
      <c r="U81" s="194"/>
      <c r="V81" s="199"/>
      <c r="W81" s="170"/>
      <c r="X81" s="131" t="str">
        <f t="shared" si="3"/>
        <v/>
      </c>
      <c r="Y81" s="209"/>
    </row>
    <row r="82" spans="1:25" s="8" customFormat="1" ht="24">
      <c r="A82" s="193">
        <f>ค่าโทรศัพท์รวม!A86</f>
        <v>0</v>
      </c>
      <c r="B82" s="193">
        <f>ค่าโทรศัพท์รวม!B86</f>
        <v>0</v>
      </c>
      <c r="C82" s="193">
        <f>ค่าโทรศัพท์รวม!C86</f>
        <v>0</v>
      </c>
      <c r="D82" s="193">
        <f>ค่าโทรศัพท์รวม!D86</f>
        <v>0</v>
      </c>
      <c r="E82" s="193">
        <f>ค่าโทรศัพท์รวม!E86</f>
        <v>0</v>
      </c>
      <c r="F82" s="193">
        <f>ค่าโทรศัพท์รวม!F86</f>
        <v>0</v>
      </c>
      <c r="G82" s="193">
        <f>ค่าโทรศัพท์รวม!G86</f>
        <v>0</v>
      </c>
      <c r="H82" s="193">
        <f>ค่าโทรศัพท์รวม!H86</f>
        <v>0</v>
      </c>
      <c r="I82" s="193">
        <f>ค่าโทรศัพท์รวม!I86</f>
        <v>0</v>
      </c>
      <c r="J82" s="193">
        <f>ค่าโทรศัพท์รวม!J86</f>
        <v>0</v>
      </c>
      <c r="K82" s="211"/>
      <c r="L82" s="201"/>
      <c r="M82" s="201"/>
      <c r="N82" s="206"/>
      <c r="O82" s="194"/>
      <c r="P82" s="196">
        <f t="shared" si="2"/>
        <v>0</v>
      </c>
      <c r="Q82" s="194"/>
      <c r="R82" s="203"/>
      <c r="S82" s="197"/>
      <c r="T82" s="204"/>
      <c r="U82" s="194"/>
      <c r="V82" s="199"/>
      <c r="W82" s="170"/>
      <c r="X82" s="131" t="str">
        <f t="shared" si="3"/>
        <v/>
      </c>
      <c r="Y82" s="209"/>
    </row>
    <row r="83" spans="1:25" s="8" customFormat="1" ht="24">
      <c r="A83" s="193">
        <f>ค่าโทรศัพท์รวม!A87</f>
        <v>0</v>
      </c>
      <c r="B83" s="193">
        <f>ค่าโทรศัพท์รวม!B87</f>
        <v>0</v>
      </c>
      <c r="C83" s="193">
        <f>ค่าโทรศัพท์รวม!C87</f>
        <v>0</v>
      </c>
      <c r="D83" s="193">
        <f>ค่าโทรศัพท์รวม!D87</f>
        <v>0</v>
      </c>
      <c r="E83" s="193">
        <f>ค่าโทรศัพท์รวม!E87</f>
        <v>0</v>
      </c>
      <c r="F83" s="193">
        <f>ค่าโทรศัพท์รวม!F87</f>
        <v>0</v>
      </c>
      <c r="G83" s="193">
        <f>ค่าโทรศัพท์รวม!G87</f>
        <v>0</v>
      </c>
      <c r="H83" s="193">
        <f>ค่าโทรศัพท์รวม!H87</f>
        <v>0</v>
      </c>
      <c r="I83" s="193">
        <f>ค่าโทรศัพท์รวม!I87</f>
        <v>0</v>
      </c>
      <c r="J83" s="193">
        <f>ค่าโทรศัพท์รวม!J87</f>
        <v>0</v>
      </c>
      <c r="K83" s="211"/>
      <c r="L83" s="201"/>
      <c r="M83" s="201"/>
      <c r="N83" s="206"/>
      <c r="O83" s="194"/>
      <c r="P83" s="196">
        <f t="shared" si="2"/>
        <v>0</v>
      </c>
      <c r="Q83" s="194"/>
      <c r="R83" s="203"/>
      <c r="S83" s="197"/>
      <c r="T83" s="204"/>
      <c r="U83" s="194"/>
      <c r="V83" s="199"/>
      <c r="W83" s="170"/>
      <c r="X83" s="131" t="str">
        <f t="shared" si="3"/>
        <v/>
      </c>
      <c r="Y83" s="209"/>
    </row>
    <row r="84" spans="1:25" s="8" customFormat="1" ht="24">
      <c r="A84" s="193">
        <f>ค่าโทรศัพท์รวม!A88</f>
        <v>0</v>
      </c>
      <c r="B84" s="193">
        <f>ค่าโทรศัพท์รวม!B88</f>
        <v>0</v>
      </c>
      <c r="C84" s="193">
        <f>ค่าโทรศัพท์รวม!C88</f>
        <v>0</v>
      </c>
      <c r="D84" s="193">
        <f>ค่าโทรศัพท์รวม!D88</f>
        <v>0</v>
      </c>
      <c r="E84" s="193">
        <f>ค่าโทรศัพท์รวม!E88</f>
        <v>0</v>
      </c>
      <c r="F84" s="193">
        <f>ค่าโทรศัพท์รวม!F88</f>
        <v>0</v>
      </c>
      <c r="G84" s="193">
        <f>ค่าโทรศัพท์รวม!G88</f>
        <v>0</v>
      </c>
      <c r="H84" s="193">
        <f>ค่าโทรศัพท์รวม!H88</f>
        <v>0</v>
      </c>
      <c r="I84" s="193">
        <f>ค่าโทรศัพท์รวม!I88</f>
        <v>0</v>
      </c>
      <c r="J84" s="193">
        <f>ค่าโทรศัพท์รวม!J88</f>
        <v>0</v>
      </c>
      <c r="K84" s="211"/>
      <c r="L84" s="201"/>
      <c r="M84" s="201"/>
      <c r="N84" s="206"/>
      <c r="O84" s="194"/>
      <c r="P84" s="196">
        <f t="shared" si="2"/>
        <v>0</v>
      </c>
      <c r="Q84" s="194"/>
      <c r="R84" s="203"/>
      <c r="S84" s="197"/>
      <c r="T84" s="204"/>
      <c r="U84" s="194"/>
      <c r="V84" s="199"/>
      <c r="W84" s="170"/>
      <c r="X84" s="131" t="str">
        <f t="shared" si="3"/>
        <v/>
      </c>
      <c r="Y84" s="209"/>
    </row>
    <row r="85" spans="1:25" s="8" customFormat="1" ht="24">
      <c r="A85" s="193">
        <f>ค่าโทรศัพท์รวม!A89</f>
        <v>0</v>
      </c>
      <c r="B85" s="193">
        <f>ค่าโทรศัพท์รวม!B89</f>
        <v>0</v>
      </c>
      <c r="C85" s="193">
        <f>ค่าโทรศัพท์รวม!C89</f>
        <v>0</v>
      </c>
      <c r="D85" s="193">
        <f>ค่าโทรศัพท์รวม!D89</f>
        <v>0</v>
      </c>
      <c r="E85" s="193">
        <f>ค่าโทรศัพท์รวม!E89</f>
        <v>0</v>
      </c>
      <c r="F85" s="193">
        <f>ค่าโทรศัพท์รวม!F89</f>
        <v>0</v>
      </c>
      <c r="G85" s="193">
        <f>ค่าโทรศัพท์รวม!G89</f>
        <v>0</v>
      </c>
      <c r="H85" s="193">
        <f>ค่าโทรศัพท์รวม!H89</f>
        <v>0</v>
      </c>
      <c r="I85" s="193">
        <f>ค่าโทรศัพท์รวม!I89</f>
        <v>0</v>
      </c>
      <c r="J85" s="193">
        <f>ค่าโทรศัพท์รวม!J89</f>
        <v>0</v>
      </c>
      <c r="K85" s="211"/>
      <c r="L85" s="201"/>
      <c r="M85" s="201"/>
      <c r="N85" s="206"/>
      <c r="O85" s="194"/>
      <c r="P85" s="196">
        <f t="shared" si="2"/>
        <v>0</v>
      </c>
      <c r="Q85" s="194"/>
      <c r="R85" s="203"/>
      <c r="S85" s="197"/>
      <c r="T85" s="204"/>
      <c r="U85" s="194"/>
      <c r="V85" s="199"/>
      <c r="W85" s="170"/>
      <c r="X85" s="131" t="str">
        <f t="shared" si="3"/>
        <v/>
      </c>
      <c r="Y85" s="209"/>
    </row>
    <row r="86" spans="1:25" s="8" customFormat="1" ht="24">
      <c r="A86" s="193">
        <f>ค่าโทรศัพท์รวม!A90</f>
        <v>0</v>
      </c>
      <c r="B86" s="193">
        <f>ค่าโทรศัพท์รวม!B90</f>
        <v>0</v>
      </c>
      <c r="C86" s="193">
        <f>ค่าโทรศัพท์รวม!C90</f>
        <v>0</v>
      </c>
      <c r="D86" s="193">
        <f>ค่าโทรศัพท์รวม!D90</f>
        <v>0</v>
      </c>
      <c r="E86" s="193">
        <f>ค่าโทรศัพท์รวม!E90</f>
        <v>0</v>
      </c>
      <c r="F86" s="193">
        <f>ค่าโทรศัพท์รวม!F90</f>
        <v>0</v>
      </c>
      <c r="G86" s="193">
        <f>ค่าโทรศัพท์รวม!G90</f>
        <v>0</v>
      </c>
      <c r="H86" s="193">
        <f>ค่าโทรศัพท์รวม!H90</f>
        <v>0</v>
      </c>
      <c r="I86" s="193">
        <f>ค่าโทรศัพท์รวม!I90</f>
        <v>0</v>
      </c>
      <c r="J86" s="193">
        <f>ค่าโทรศัพท์รวม!J90</f>
        <v>0</v>
      </c>
      <c r="K86" s="211"/>
      <c r="L86" s="201"/>
      <c r="M86" s="201"/>
      <c r="N86" s="206"/>
      <c r="O86" s="194"/>
      <c r="P86" s="196">
        <f t="shared" si="2"/>
        <v>0</v>
      </c>
      <c r="Q86" s="194"/>
      <c r="R86" s="203"/>
      <c r="S86" s="197"/>
      <c r="T86" s="204"/>
      <c r="U86" s="194"/>
      <c r="V86" s="199"/>
      <c r="W86" s="170"/>
      <c r="X86" s="131" t="str">
        <f t="shared" si="3"/>
        <v/>
      </c>
      <c r="Y86" s="209"/>
    </row>
    <row r="87" spans="1:25" s="8" customFormat="1" ht="24">
      <c r="A87" s="193">
        <f>ค่าโทรศัพท์รวม!A91</f>
        <v>0</v>
      </c>
      <c r="B87" s="193">
        <f>ค่าโทรศัพท์รวม!B91</f>
        <v>0</v>
      </c>
      <c r="C87" s="193">
        <f>ค่าโทรศัพท์รวม!C91</f>
        <v>0</v>
      </c>
      <c r="D87" s="193">
        <f>ค่าโทรศัพท์รวม!D91</f>
        <v>0</v>
      </c>
      <c r="E87" s="193">
        <f>ค่าโทรศัพท์รวม!E91</f>
        <v>0</v>
      </c>
      <c r="F87" s="193">
        <f>ค่าโทรศัพท์รวม!F91</f>
        <v>0</v>
      </c>
      <c r="G87" s="193">
        <f>ค่าโทรศัพท์รวม!G91</f>
        <v>0</v>
      </c>
      <c r="H87" s="193">
        <f>ค่าโทรศัพท์รวม!H91</f>
        <v>0</v>
      </c>
      <c r="I87" s="193">
        <f>ค่าโทรศัพท์รวม!I91</f>
        <v>0</v>
      </c>
      <c r="J87" s="193">
        <f>ค่าโทรศัพท์รวม!J91</f>
        <v>0</v>
      </c>
      <c r="K87" s="211"/>
      <c r="L87" s="201"/>
      <c r="M87" s="201"/>
      <c r="N87" s="206"/>
      <c r="O87" s="194"/>
      <c r="P87" s="196">
        <f t="shared" si="2"/>
        <v>0</v>
      </c>
      <c r="Q87" s="194"/>
      <c r="R87" s="203"/>
      <c r="S87" s="197"/>
      <c r="T87" s="204"/>
      <c r="U87" s="194"/>
      <c r="V87" s="199"/>
      <c r="W87" s="170"/>
      <c r="X87" s="131" t="str">
        <f t="shared" si="3"/>
        <v/>
      </c>
      <c r="Y87" s="209"/>
    </row>
    <row r="88" spans="1:25" s="8" customFormat="1" ht="24">
      <c r="A88" s="193">
        <f>ค่าโทรศัพท์รวม!A92</f>
        <v>0</v>
      </c>
      <c r="B88" s="193">
        <f>ค่าโทรศัพท์รวม!B92</f>
        <v>0</v>
      </c>
      <c r="C88" s="193">
        <f>ค่าโทรศัพท์รวม!C92</f>
        <v>0</v>
      </c>
      <c r="D88" s="193">
        <f>ค่าโทรศัพท์รวม!D92</f>
        <v>0</v>
      </c>
      <c r="E88" s="193">
        <f>ค่าโทรศัพท์รวม!E92</f>
        <v>0</v>
      </c>
      <c r="F88" s="193">
        <f>ค่าโทรศัพท์รวม!F92</f>
        <v>0</v>
      </c>
      <c r="G88" s="193">
        <f>ค่าโทรศัพท์รวม!G92</f>
        <v>0</v>
      </c>
      <c r="H88" s="193">
        <f>ค่าโทรศัพท์รวม!H92</f>
        <v>0</v>
      </c>
      <c r="I88" s="193">
        <f>ค่าโทรศัพท์รวม!I92</f>
        <v>0</v>
      </c>
      <c r="J88" s="193">
        <f>ค่าโทรศัพท์รวม!J92</f>
        <v>0</v>
      </c>
      <c r="K88" s="211"/>
      <c r="L88" s="201"/>
      <c r="M88" s="201"/>
      <c r="N88" s="206"/>
      <c r="O88" s="194"/>
      <c r="P88" s="196">
        <f t="shared" si="2"/>
        <v>0</v>
      </c>
      <c r="Q88" s="194"/>
      <c r="R88" s="203"/>
      <c r="S88" s="197"/>
      <c r="T88" s="204"/>
      <c r="U88" s="194"/>
      <c r="V88" s="199"/>
      <c r="W88" s="170"/>
      <c r="X88" s="131" t="str">
        <f t="shared" si="3"/>
        <v/>
      </c>
      <c r="Y88" s="209"/>
    </row>
    <row r="89" spans="1:25" s="8" customFormat="1" ht="24">
      <c r="A89" s="193">
        <f>ค่าโทรศัพท์รวม!A93</f>
        <v>0</v>
      </c>
      <c r="B89" s="193">
        <f>ค่าโทรศัพท์รวม!B93</f>
        <v>0</v>
      </c>
      <c r="C89" s="193">
        <f>ค่าโทรศัพท์รวม!C93</f>
        <v>0</v>
      </c>
      <c r="D89" s="193">
        <f>ค่าโทรศัพท์รวม!D93</f>
        <v>0</v>
      </c>
      <c r="E89" s="193">
        <f>ค่าโทรศัพท์รวม!E93</f>
        <v>0</v>
      </c>
      <c r="F89" s="193">
        <f>ค่าโทรศัพท์รวม!F93</f>
        <v>0</v>
      </c>
      <c r="G89" s="193">
        <f>ค่าโทรศัพท์รวม!G93</f>
        <v>0</v>
      </c>
      <c r="H89" s="193">
        <f>ค่าโทรศัพท์รวม!H93</f>
        <v>0</v>
      </c>
      <c r="I89" s="193">
        <f>ค่าโทรศัพท์รวม!I93</f>
        <v>0</v>
      </c>
      <c r="J89" s="193">
        <f>ค่าโทรศัพท์รวม!J93</f>
        <v>0</v>
      </c>
      <c r="K89" s="211"/>
      <c r="L89" s="201"/>
      <c r="M89" s="201"/>
      <c r="N89" s="206"/>
      <c r="O89" s="194"/>
      <c r="P89" s="196">
        <f t="shared" si="2"/>
        <v>0</v>
      </c>
      <c r="Q89" s="194"/>
      <c r="R89" s="203"/>
      <c r="S89" s="197"/>
      <c r="T89" s="204"/>
      <c r="U89" s="194"/>
      <c r="V89" s="199"/>
      <c r="W89" s="170"/>
      <c r="X89" s="131" t="str">
        <f t="shared" si="3"/>
        <v/>
      </c>
      <c r="Y89" s="209"/>
    </row>
    <row r="90" spans="1:25" s="8" customFormat="1" ht="24">
      <c r="A90" s="193">
        <f>ค่าโทรศัพท์รวม!A94</f>
        <v>0</v>
      </c>
      <c r="B90" s="193">
        <f>ค่าโทรศัพท์รวม!B94</f>
        <v>0</v>
      </c>
      <c r="C90" s="193">
        <f>ค่าโทรศัพท์รวม!C94</f>
        <v>0</v>
      </c>
      <c r="D90" s="193">
        <f>ค่าโทรศัพท์รวม!D94</f>
        <v>0</v>
      </c>
      <c r="E90" s="193">
        <f>ค่าโทรศัพท์รวม!E94</f>
        <v>0</v>
      </c>
      <c r="F90" s="193">
        <f>ค่าโทรศัพท์รวม!F94</f>
        <v>0</v>
      </c>
      <c r="G90" s="193">
        <f>ค่าโทรศัพท์รวม!G94</f>
        <v>0</v>
      </c>
      <c r="H90" s="193">
        <f>ค่าโทรศัพท์รวม!H94</f>
        <v>0</v>
      </c>
      <c r="I90" s="193">
        <f>ค่าโทรศัพท์รวม!I94</f>
        <v>0</v>
      </c>
      <c r="J90" s="193">
        <f>ค่าโทรศัพท์รวม!J94</f>
        <v>0</v>
      </c>
      <c r="K90" s="211"/>
      <c r="L90" s="201"/>
      <c r="M90" s="201"/>
      <c r="N90" s="206"/>
      <c r="O90" s="194"/>
      <c r="P90" s="196">
        <f t="shared" si="2"/>
        <v>0</v>
      </c>
      <c r="Q90" s="194"/>
      <c r="R90" s="203"/>
      <c r="S90" s="197"/>
      <c r="T90" s="204"/>
      <c r="U90" s="194"/>
      <c r="V90" s="199"/>
      <c r="W90" s="170"/>
      <c r="X90" s="131" t="str">
        <f t="shared" si="3"/>
        <v/>
      </c>
      <c r="Y90" s="209"/>
    </row>
    <row r="91" spans="1:25" s="8" customFormat="1" ht="24">
      <c r="A91" s="193">
        <f>ค่าโทรศัพท์รวม!A95</f>
        <v>0</v>
      </c>
      <c r="B91" s="193">
        <f>ค่าโทรศัพท์รวม!B95</f>
        <v>0</v>
      </c>
      <c r="C91" s="193">
        <f>ค่าโทรศัพท์รวม!C95</f>
        <v>0</v>
      </c>
      <c r="D91" s="193">
        <f>ค่าโทรศัพท์รวม!D95</f>
        <v>0</v>
      </c>
      <c r="E91" s="193">
        <f>ค่าโทรศัพท์รวม!E95</f>
        <v>0</v>
      </c>
      <c r="F91" s="193">
        <f>ค่าโทรศัพท์รวม!F95</f>
        <v>0</v>
      </c>
      <c r="G91" s="193">
        <f>ค่าโทรศัพท์รวม!G95</f>
        <v>0</v>
      </c>
      <c r="H91" s="193">
        <f>ค่าโทรศัพท์รวม!H95</f>
        <v>0</v>
      </c>
      <c r="I91" s="193">
        <f>ค่าโทรศัพท์รวม!I95</f>
        <v>0</v>
      </c>
      <c r="J91" s="193">
        <f>ค่าโทรศัพท์รวม!J95</f>
        <v>0</v>
      </c>
      <c r="K91" s="211"/>
      <c r="L91" s="201"/>
      <c r="M91" s="201"/>
      <c r="N91" s="206"/>
      <c r="O91" s="194"/>
      <c r="P91" s="196">
        <f t="shared" si="2"/>
        <v>0</v>
      </c>
      <c r="Q91" s="194"/>
      <c r="R91" s="203"/>
      <c r="S91" s="197"/>
      <c r="T91" s="204"/>
      <c r="U91" s="194"/>
      <c r="V91" s="199"/>
      <c r="W91" s="170"/>
      <c r="X91" s="131" t="str">
        <f t="shared" si="3"/>
        <v/>
      </c>
      <c r="Y91" s="209"/>
    </row>
    <row r="92" spans="1:25" s="8" customFormat="1" ht="24">
      <c r="A92" s="193">
        <f>ค่าโทรศัพท์รวม!A96</f>
        <v>0</v>
      </c>
      <c r="B92" s="193">
        <f>ค่าโทรศัพท์รวม!B96</f>
        <v>0</v>
      </c>
      <c r="C92" s="193">
        <f>ค่าโทรศัพท์รวม!C96</f>
        <v>0</v>
      </c>
      <c r="D92" s="193">
        <f>ค่าโทรศัพท์รวม!D96</f>
        <v>0</v>
      </c>
      <c r="E92" s="193">
        <f>ค่าโทรศัพท์รวม!E96</f>
        <v>0</v>
      </c>
      <c r="F92" s="193">
        <f>ค่าโทรศัพท์รวม!F96</f>
        <v>0</v>
      </c>
      <c r="G92" s="193">
        <f>ค่าโทรศัพท์รวม!G96</f>
        <v>0</v>
      </c>
      <c r="H92" s="193">
        <f>ค่าโทรศัพท์รวม!H96</f>
        <v>0</v>
      </c>
      <c r="I92" s="193">
        <f>ค่าโทรศัพท์รวม!I96</f>
        <v>0</v>
      </c>
      <c r="J92" s="193">
        <f>ค่าโทรศัพท์รวม!J96</f>
        <v>0</v>
      </c>
      <c r="K92" s="211"/>
      <c r="L92" s="201"/>
      <c r="M92" s="201"/>
      <c r="N92" s="206"/>
      <c r="O92" s="194"/>
      <c r="P92" s="196">
        <f t="shared" si="2"/>
        <v>0</v>
      </c>
      <c r="Q92" s="194"/>
      <c r="R92" s="203"/>
      <c r="S92" s="197"/>
      <c r="T92" s="204"/>
      <c r="U92" s="194"/>
      <c r="V92" s="199"/>
      <c r="W92" s="170"/>
      <c r="X92" s="131" t="str">
        <f t="shared" si="3"/>
        <v/>
      </c>
      <c r="Y92" s="209"/>
    </row>
    <row r="93" spans="1:25" s="8" customFormat="1" ht="24">
      <c r="A93" s="193">
        <f>ค่าโทรศัพท์รวม!A97</f>
        <v>0</v>
      </c>
      <c r="B93" s="193">
        <f>ค่าโทรศัพท์รวม!B97</f>
        <v>0</v>
      </c>
      <c r="C93" s="193">
        <f>ค่าโทรศัพท์รวม!C97</f>
        <v>0</v>
      </c>
      <c r="D93" s="193">
        <f>ค่าโทรศัพท์รวม!D97</f>
        <v>0</v>
      </c>
      <c r="E93" s="193">
        <f>ค่าโทรศัพท์รวม!E97</f>
        <v>0</v>
      </c>
      <c r="F93" s="193">
        <f>ค่าโทรศัพท์รวม!F97</f>
        <v>0</v>
      </c>
      <c r="G93" s="193">
        <f>ค่าโทรศัพท์รวม!G97</f>
        <v>0</v>
      </c>
      <c r="H93" s="193">
        <f>ค่าโทรศัพท์รวม!H97</f>
        <v>0</v>
      </c>
      <c r="I93" s="193">
        <f>ค่าโทรศัพท์รวม!I97</f>
        <v>0</v>
      </c>
      <c r="J93" s="193">
        <f>ค่าโทรศัพท์รวม!J97</f>
        <v>0</v>
      </c>
      <c r="K93" s="211"/>
      <c r="L93" s="201"/>
      <c r="M93" s="201"/>
      <c r="N93" s="206"/>
      <c r="O93" s="194"/>
      <c r="P93" s="196">
        <f t="shared" si="2"/>
        <v>0</v>
      </c>
      <c r="Q93" s="194"/>
      <c r="R93" s="203"/>
      <c r="S93" s="197"/>
      <c r="T93" s="204"/>
      <c r="U93" s="194"/>
      <c r="V93" s="199"/>
      <c r="W93" s="170"/>
      <c r="X93" s="131" t="str">
        <f t="shared" si="3"/>
        <v/>
      </c>
      <c r="Y93" s="209"/>
    </row>
    <row r="94" spans="1:25" s="8" customFormat="1" ht="24">
      <c r="A94" s="193">
        <f>ค่าโทรศัพท์รวม!A98</f>
        <v>0</v>
      </c>
      <c r="B94" s="193">
        <f>ค่าโทรศัพท์รวม!B98</f>
        <v>0</v>
      </c>
      <c r="C94" s="193">
        <f>ค่าโทรศัพท์รวม!C98</f>
        <v>0</v>
      </c>
      <c r="D94" s="193">
        <f>ค่าโทรศัพท์รวม!D98</f>
        <v>0</v>
      </c>
      <c r="E94" s="193">
        <f>ค่าโทรศัพท์รวม!E98</f>
        <v>0</v>
      </c>
      <c r="F94" s="193">
        <f>ค่าโทรศัพท์รวม!F98</f>
        <v>0</v>
      </c>
      <c r="G94" s="193">
        <f>ค่าโทรศัพท์รวม!G98</f>
        <v>0</v>
      </c>
      <c r="H94" s="193">
        <f>ค่าโทรศัพท์รวม!H98</f>
        <v>0</v>
      </c>
      <c r="I94" s="193">
        <f>ค่าโทรศัพท์รวม!I98</f>
        <v>0</v>
      </c>
      <c r="J94" s="193">
        <f>ค่าโทรศัพท์รวม!J98</f>
        <v>0</v>
      </c>
      <c r="K94" s="211"/>
      <c r="L94" s="201"/>
      <c r="M94" s="201"/>
      <c r="N94" s="206"/>
      <c r="O94" s="194"/>
      <c r="P94" s="196">
        <f t="shared" si="2"/>
        <v>0</v>
      </c>
      <c r="Q94" s="194"/>
      <c r="R94" s="203"/>
      <c r="S94" s="197"/>
      <c r="T94" s="204"/>
      <c r="U94" s="194"/>
      <c r="V94" s="199"/>
      <c r="W94" s="170"/>
      <c r="X94" s="131" t="str">
        <f t="shared" si="3"/>
        <v/>
      </c>
      <c r="Y94" s="209"/>
    </row>
    <row r="95" spans="1:25" s="8" customFormat="1" ht="24">
      <c r="A95" s="193">
        <f>ค่าโทรศัพท์รวม!A99</f>
        <v>0</v>
      </c>
      <c r="B95" s="193">
        <f>ค่าโทรศัพท์รวม!B99</f>
        <v>0</v>
      </c>
      <c r="C95" s="193">
        <f>ค่าโทรศัพท์รวม!C99</f>
        <v>0</v>
      </c>
      <c r="D95" s="193">
        <f>ค่าโทรศัพท์รวม!D99</f>
        <v>0</v>
      </c>
      <c r="E95" s="193">
        <f>ค่าโทรศัพท์รวม!E99</f>
        <v>0</v>
      </c>
      <c r="F95" s="193">
        <f>ค่าโทรศัพท์รวม!F99</f>
        <v>0</v>
      </c>
      <c r="G95" s="193">
        <f>ค่าโทรศัพท์รวม!G99</f>
        <v>0</v>
      </c>
      <c r="H95" s="193">
        <f>ค่าโทรศัพท์รวม!H99</f>
        <v>0</v>
      </c>
      <c r="I95" s="193">
        <f>ค่าโทรศัพท์รวม!I99</f>
        <v>0</v>
      </c>
      <c r="J95" s="193">
        <f>ค่าโทรศัพท์รวม!J99</f>
        <v>0</v>
      </c>
      <c r="K95" s="211"/>
      <c r="L95" s="201"/>
      <c r="M95" s="201"/>
      <c r="N95" s="206"/>
      <c r="O95" s="194"/>
      <c r="P95" s="196">
        <f t="shared" si="2"/>
        <v>0</v>
      </c>
      <c r="Q95" s="194"/>
      <c r="R95" s="203"/>
      <c r="S95" s="197"/>
      <c r="T95" s="204"/>
      <c r="U95" s="194"/>
      <c r="V95" s="199"/>
      <c r="W95" s="170"/>
      <c r="X95" s="131" t="str">
        <f t="shared" si="3"/>
        <v/>
      </c>
      <c r="Y95" s="209"/>
    </row>
    <row r="96" spans="1:25" s="8" customFormat="1" ht="24">
      <c r="A96" s="193">
        <f>ค่าโทรศัพท์รวม!A100</f>
        <v>0</v>
      </c>
      <c r="B96" s="193">
        <f>ค่าโทรศัพท์รวม!B100</f>
        <v>0</v>
      </c>
      <c r="C96" s="193">
        <f>ค่าโทรศัพท์รวม!C100</f>
        <v>0</v>
      </c>
      <c r="D96" s="193">
        <f>ค่าโทรศัพท์รวม!D100</f>
        <v>0</v>
      </c>
      <c r="E96" s="193">
        <f>ค่าโทรศัพท์รวม!E100</f>
        <v>0</v>
      </c>
      <c r="F96" s="193">
        <f>ค่าโทรศัพท์รวม!F100</f>
        <v>0</v>
      </c>
      <c r="G96" s="193">
        <f>ค่าโทรศัพท์รวม!G100</f>
        <v>0</v>
      </c>
      <c r="H96" s="193">
        <f>ค่าโทรศัพท์รวม!H100</f>
        <v>0</v>
      </c>
      <c r="I96" s="193">
        <f>ค่าโทรศัพท์รวม!I100</f>
        <v>0</v>
      </c>
      <c r="J96" s="193">
        <f>ค่าโทรศัพท์รวม!J100</f>
        <v>0</v>
      </c>
      <c r="K96" s="211"/>
      <c r="L96" s="201"/>
      <c r="M96" s="201"/>
      <c r="N96" s="206"/>
      <c r="O96" s="194"/>
      <c r="P96" s="196">
        <f t="shared" si="2"/>
        <v>0</v>
      </c>
      <c r="Q96" s="194"/>
      <c r="R96" s="203"/>
      <c r="S96" s="197"/>
      <c r="T96" s="204"/>
      <c r="U96" s="194"/>
      <c r="V96" s="199"/>
      <c r="W96" s="170"/>
      <c r="X96" s="131" t="str">
        <f t="shared" si="3"/>
        <v/>
      </c>
      <c r="Y96" s="209"/>
    </row>
    <row r="97" spans="1:25" s="8" customFormat="1" ht="24.75" thickBot="1">
      <c r="A97" s="259" t="s">
        <v>45</v>
      </c>
      <c r="B97" s="260"/>
      <c r="C97" s="260"/>
      <c r="D97" s="260"/>
      <c r="E97" s="260"/>
      <c r="F97" s="260"/>
      <c r="G97" s="260"/>
      <c r="H97" s="261"/>
      <c r="I97" s="10"/>
      <c r="J97" s="10"/>
      <c r="K97" s="11"/>
      <c r="L97" s="80"/>
      <c r="M97" s="11"/>
      <c r="N97" s="12"/>
      <c r="O97" s="11"/>
      <c r="P97" s="95"/>
      <c r="Q97" s="95"/>
      <c r="R97" s="12"/>
      <c r="S97" s="12"/>
      <c r="T97" s="44"/>
      <c r="U97" s="78"/>
      <c r="V97" s="13"/>
      <c r="W97" s="13"/>
      <c r="X97" s="84"/>
      <c r="Y97" s="19"/>
    </row>
    <row r="98" spans="1:25" ht="24" thickTop="1">
      <c r="M98" s="14"/>
      <c r="N98" s="17"/>
      <c r="O98" s="17"/>
      <c r="P98" s="96"/>
      <c r="Q98" s="96"/>
    </row>
  </sheetData>
  <protectedRanges>
    <protectedRange sqref="K8:O96 Y8:Y96 Q8:W96" name="ช่วง1"/>
    <protectedRange sqref="P8:P96" name="ช่วง1_1"/>
  </protectedRanges>
  <mergeCells count="29"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  <mergeCell ref="V5:V6"/>
    <mergeCell ref="W5:W6"/>
    <mergeCell ref="A97:H97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8"/>
  <sheetViews>
    <sheetView zoomScale="75" zoomScaleNormal="75" zoomScaleSheetLayoutView="90" workbookViewId="0">
      <pane xSplit="5" ySplit="8" topLeftCell="M33" activePane="bottomRight" state="frozen"/>
      <selection activeCell="C4" sqref="C4:C6"/>
      <selection pane="topRight" activeCell="C4" sqref="C4:C6"/>
      <selection pane="bottomLeft" activeCell="C4" sqref="C4:C6"/>
      <selection pane="bottomRight" activeCell="R37" sqref="R37"/>
    </sheetView>
  </sheetViews>
  <sheetFormatPr defaultColWidth="9" defaultRowHeight="23.25"/>
  <cols>
    <col min="1" max="1" width="11" style="14" customWidth="1"/>
    <col min="2" max="2" width="18" style="9" customWidth="1"/>
    <col min="3" max="3" width="11.42578125" style="14" customWidth="1"/>
    <col min="4" max="4" width="10.42578125" style="15" customWidth="1"/>
    <col min="5" max="5" width="32.42578125" style="15" bestFit="1" customWidth="1"/>
    <col min="6" max="6" width="32.42578125" style="15" customWidth="1"/>
    <col min="7" max="7" width="35.7109375" style="16" bestFit="1" customWidth="1"/>
    <col min="8" max="8" width="37.140625" style="16" customWidth="1"/>
    <col min="9" max="10" width="15.42578125" style="16" customWidth="1"/>
    <col min="11" max="11" width="10.42578125" style="14" customWidth="1"/>
    <col min="12" max="12" width="12.85546875" style="79" customWidth="1"/>
    <col min="13" max="13" width="13" style="17" customWidth="1"/>
    <col min="14" max="15" width="13.28515625" style="9" customWidth="1"/>
    <col min="16" max="17" width="13.28515625" style="84" customWidth="1"/>
    <col min="18" max="19" width="17.7109375" style="18" customWidth="1"/>
    <col min="20" max="20" width="26.7109375" style="45" customWidth="1"/>
    <col min="21" max="21" width="11.28515625" style="79" bestFit="1" customWidth="1"/>
    <col min="22" max="22" width="11.28515625" style="9" customWidth="1"/>
    <col min="23" max="23" width="16.7109375" style="9" customWidth="1"/>
    <col min="24" max="24" width="21.5703125" style="84" bestFit="1" customWidth="1"/>
    <col min="25" max="25" width="57.85546875" style="19" customWidth="1"/>
    <col min="26" max="256" width="9" style="9"/>
    <col min="257" max="257" width="29.5703125" style="9" customWidth="1"/>
    <col min="258" max="258" width="11" style="9" customWidth="1"/>
    <col min="259" max="259" width="30.85546875" style="9" customWidth="1"/>
    <col min="260" max="260" width="18" style="9" customWidth="1"/>
    <col min="261" max="261" width="11.42578125" style="9" customWidth="1"/>
    <col min="262" max="263" width="10.42578125" style="9" customWidth="1"/>
    <col min="264" max="264" width="12.85546875" style="9" customWidth="1"/>
    <col min="265" max="265" width="15.28515625" style="9" customWidth="1"/>
    <col min="266" max="267" width="9" style="9"/>
    <col min="268" max="268" width="10.5703125" style="9" customWidth="1"/>
    <col min="269" max="269" width="27.5703125" style="9" customWidth="1"/>
    <col min="270" max="270" width="11.28515625" style="9" customWidth="1"/>
    <col min="271" max="512" width="9" style="9"/>
    <col min="513" max="513" width="29.5703125" style="9" customWidth="1"/>
    <col min="514" max="514" width="11" style="9" customWidth="1"/>
    <col min="515" max="515" width="30.85546875" style="9" customWidth="1"/>
    <col min="516" max="516" width="18" style="9" customWidth="1"/>
    <col min="517" max="517" width="11.42578125" style="9" customWidth="1"/>
    <col min="518" max="519" width="10.42578125" style="9" customWidth="1"/>
    <col min="520" max="520" width="12.85546875" style="9" customWidth="1"/>
    <col min="521" max="521" width="15.28515625" style="9" customWidth="1"/>
    <col min="522" max="523" width="9" style="9"/>
    <col min="524" max="524" width="10.5703125" style="9" customWidth="1"/>
    <col min="525" max="525" width="27.5703125" style="9" customWidth="1"/>
    <col min="526" max="526" width="11.28515625" style="9" customWidth="1"/>
    <col min="527" max="768" width="9" style="9"/>
    <col min="769" max="769" width="29.5703125" style="9" customWidth="1"/>
    <col min="770" max="770" width="11" style="9" customWidth="1"/>
    <col min="771" max="771" width="30.85546875" style="9" customWidth="1"/>
    <col min="772" max="772" width="18" style="9" customWidth="1"/>
    <col min="773" max="773" width="11.42578125" style="9" customWidth="1"/>
    <col min="774" max="775" width="10.42578125" style="9" customWidth="1"/>
    <col min="776" max="776" width="12.85546875" style="9" customWidth="1"/>
    <col min="777" max="777" width="15.28515625" style="9" customWidth="1"/>
    <col min="778" max="779" width="9" style="9"/>
    <col min="780" max="780" width="10.5703125" style="9" customWidth="1"/>
    <col min="781" max="781" width="27.5703125" style="9" customWidth="1"/>
    <col min="782" max="782" width="11.28515625" style="9" customWidth="1"/>
    <col min="783" max="1024" width="9" style="9"/>
    <col min="1025" max="1025" width="29.5703125" style="9" customWidth="1"/>
    <col min="1026" max="1026" width="11" style="9" customWidth="1"/>
    <col min="1027" max="1027" width="30.85546875" style="9" customWidth="1"/>
    <col min="1028" max="1028" width="18" style="9" customWidth="1"/>
    <col min="1029" max="1029" width="11.42578125" style="9" customWidth="1"/>
    <col min="1030" max="1031" width="10.42578125" style="9" customWidth="1"/>
    <col min="1032" max="1032" width="12.85546875" style="9" customWidth="1"/>
    <col min="1033" max="1033" width="15.28515625" style="9" customWidth="1"/>
    <col min="1034" max="1035" width="9" style="9"/>
    <col min="1036" max="1036" width="10.5703125" style="9" customWidth="1"/>
    <col min="1037" max="1037" width="27.5703125" style="9" customWidth="1"/>
    <col min="1038" max="1038" width="11.28515625" style="9" customWidth="1"/>
    <col min="1039" max="1280" width="9" style="9"/>
    <col min="1281" max="1281" width="29.5703125" style="9" customWidth="1"/>
    <col min="1282" max="1282" width="11" style="9" customWidth="1"/>
    <col min="1283" max="1283" width="30.85546875" style="9" customWidth="1"/>
    <col min="1284" max="1284" width="18" style="9" customWidth="1"/>
    <col min="1285" max="1285" width="11.42578125" style="9" customWidth="1"/>
    <col min="1286" max="1287" width="10.42578125" style="9" customWidth="1"/>
    <col min="1288" max="1288" width="12.85546875" style="9" customWidth="1"/>
    <col min="1289" max="1289" width="15.28515625" style="9" customWidth="1"/>
    <col min="1290" max="1291" width="9" style="9"/>
    <col min="1292" max="1292" width="10.5703125" style="9" customWidth="1"/>
    <col min="1293" max="1293" width="27.5703125" style="9" customWidth="1"/>
    <col min="1294" max="1294" width="11.28515625" style="9" customWidth="1"/>
    <col min="1295" max="1536" width="9" style="9"/>
    <col min="1537" max="1537" width="29.5703125" style="9" customWidth="1"/>
    <col min="1538" max="1538" width="11" style="9" customWidth="1"/>
    <col min="1539" max="1539" width="30.85546875" style="9" customWidth="1"/>
    <col min="1540" max="1540" width="18" style="9" customWidth="1"/>
    <col min="1541" max="1541" width="11.42578125" style="9" customWidth="1"/>
    <col min="1542" max="1543" width="10.42578125" style="9" customWidth="1"/>
    <col min="1544" max="1544" width="12.85546875" style="9" customWidth="1"/>
    <col min="1545" max="1545" width="15.28515625" style="9" customWidth="1"/>
    <col min="1546" max="1547" width="9" style="9"/>
    <col min="1548" max="1548" width="10.5703125" style="9" customWidth="1"/>
    <col min="1549" max="1549" width="27.5703125" style="9" customWidth="1"/>
    <col min="1550" max="1550" width="11.28515625" style="9" customWidth="1"/>
    <col min="1551" max="1792" width="9" style="9"/>
    <col min="1793" max="1793" width="29.5703125" style="9" customWidth="1"/>
    <col min="1794" max="1794" width="11" style="9" customWidth="1"/>
    <col min="1795" max="1795" width="30.85546875" style="9" customWidth="1"/>
    <col min="1796" max="1796" width="18" style="9" customWidth="1"/>
    <col min="1797" max="1797" width="11.42578125" style="9" customWidth="1"/>
    <col min="1798" max="1799" width="10.42578125" style="9" customWidth="1"/>
    <col min="1800" max="1800" width="12.85546875" style="9" customWidth="1"/>
    <col min="1801" max="1801" width="15.28515625" style="9" customWidth="1"/>
    <col min="1802" max="1803" width="9" style="9"/>
    <col min="1804" max="1804" width="10.5703125" style="9" customWidth="1"/>
    <col min="1805" max="1805" width="27.5703125" style="9" customWidth="1"/>
    <col min="1806" max="1806" width="11.28515625" style="9" customWidth="1"/>
    <col min="1807" max="2048" width="9" style="9"/>
    <col min="2049" max="2049" width="29.5703125" style="9" customWidth="1"/>
    <col min="2050" max="2050" width="11" style="9" customWidth="1"/>
    <col min="2051" max="2051" width="30.85546875" style="9" customWidth="1"/>
    <col min="2052" max="2052" width="18" style="9" customWidth="1"/>
    <col min="2053" max="2053" width="11.42578125" style="9" customWidth="1"/>
    <col min="2054" max="2055" width="10.42578125" style="9" customWidth="1"/>
    <col min="2056" max="2056" width="12.85546875" style="9" customWidth="1"/>
    <col min="2057" max="2057" width="15.28515625" style="9" customWidth="1"/>
    <col min="2058" max="2059" width="9" style="9"/>
    <col min="2060" max="2060" width="10.5703125" style="9" customWidth="1"/>
    <col min="2061" max="2061" width="27.5703125" style="9" customWidth="1"/>
    <col min="2062" max="2062" width="11.28515625" style="9" customWidth="1"/>
    <col min="2063" max="2304" width="9" style="9"/>
    <col min="2305" max="2305" width="29.5703125" style="9" customWidth="1"/>
    <col min="2306" max="2306" width="11" style="9" customWidth="1"/>
    <col min="2307" max="2307" width="30.85546875" style="9" customWidth="1"/>
    <col min="2308" max="2308" width="18" style="9" customWidth="1"/>
    <col min="2309" max="2309" width="11.42578125" style="9" customWidth="1"/>
    <col min="2310" max="2311" width="10.42578125" style="9" customWidth="1"/>
    <col min="2312" max="2312" width="12.85546875" style="9" customWidth="1"/>
    <col min="2313" max="2313" width="15.28515625" style="9" customWidth="1"/>
    <col min="2314" max="2315" width="9" style="9"/>
    <col min="2316" max="2316" width="10.5703125" style="9" customWidth="1"/>
    <col min="2317" max="2317" width="27.5703125" style="9" customWidth="1"/>
    <col min="2318" max="2318" width="11.28515625" style="9" customWidth="1"/>
    <col min="2319" max="2560" width="9" style="9"/>
    <col min="2561" max="2561" width="29.5703125" style="9" customWidth="1"/>
    <col min="2562" max="2562" width="11" style="9" customWidth="1"/>
    <col min="2563" max="2563" width="30.85546875" style="9" customWidth="1"/>
    <col min="2564" max="2564" width="18" style="9" customWidth="1"/>
    <col min="2565" max="2565" width="11.42578125" style="9" customWidth="1"/>
    <col min="2566" max="2567" width="10.42578125" style="9" customWidth="1"/>
    <col min="2568" max="2568" width="12.85546875" style="9" customWidth="1"/>
    <col min="2569" max="2569" width="15.28515625" style="9" customWidth="1"/>
    <col min="2570" max="2571" width="9" style="9"/>
    <col min="2572" max="2572" width="10.5703125" style="9" customWidth="1"/>
    <col min="2573" max="2573" width="27.5703125" style="9" customWidth="1"/>
    <col min="2574" max="2574" width="11.28515625" style="9" customWidth="1"/>
    <col min="2575" max="2816" width="9" style="9"/>
    <col min="2817" max="2817" width="29.5703125" style="9" customWidth="1"/>
    <col min="2818" max="2818" width="11" style="9" customWidth="1"/>
    <col min="2819" max="2819" width="30.85546875" style="9" customWidth="1"/>
    <col min="2820" max="2820" width="18" style="9" customWidth="1"/>
    <col min="2821" max="2821" width="11.42578125" style="9" customWidth="1"/>
    <col min="2822" max="2823" width="10.42578125" style="9" customWidth="1"/>
    <col min="2824" max="2824" width="12.85546875" style="9" customWidth="1"/>
    <col min="2825" max="2825" width="15.28515625" style="9" customWidth="1"/>
    <col min="2826" max="2827" width="9" style="9"/>
    <col min="2828" max="2828" width="10.5703125" style="9" customWidth="1"/>
    <col min="2829" max="2829" width="27.5703125" style="9" customWidth="1"/>
    <col min="2830" max="2830" width="11.28515625" style="9" customWidth="1"/>
    <col min="2831" max="3072" width="9" style="9"/>
    <col min="3073" max="3073" width="29.5703125" style="9" customWidth="1"/>
    <col min="3074" max="3074" width="11" style="9" customWidth="1"/>
    <col min="3075" max="3075" width="30.85546875" style="9" customWidth="1"/>
    <col min="3076" max="3076" width="18" style="9" customWidth="1"/>
    <col min="3077" max="3077" width="11.42578125" style="9" customWidth="1"/>
    <col min="3078" max="3079" width="10.42578125" style="9" customWidth="1"/>
    <col min="3080" max="3080" width="12.85546875" style="9" customWidth="1"/>
    <col min="3081" max="3081" width="15.28515625" style="9" customWidth="1"/>
    <col min="3082" max="3083" width="9" style="9"/>
    <col min="3084" max="3084" width="10.5703125" style="9" customWidth="1"/>
    <col min="3085" max="3085" width="27.5703125" style="9" customWidth="1"/>
    <col min="3086" max="3086" width="11.28515625" style="9" customWidth="1"/>
    <col min="3087" max="3328" width="9" style="9"/>
    <col min="3329" max="3329" width="29.5703125" style="9" customWidth="1"/>
    <col min="3330" max="3330" width="11" style="9" customWidth="1"/>
    <col min="3331" max="3331" width="30.85546875" style="9" customWidth="1"/>
    <col min="3332" max="3332" width="18" style="9" customWidth="1"/>
    <col min="3333" max="3333" width="11.42578125" style="9" customWidth="1"/>
    <col min="3334" max="3335" width="10.42578125" style="9" customWidth="1"/>
    <col min="3336" max="3336" width="12.85546875" style="9" customWidth="1"/>
    <col min="3337" max="3337" width="15.28515625" style="9" customWidth="1"/>
    <col min="3338" max="3339" width="9" style="9"/>
    <col min="3340" max="3340" width="10.5703125" style="9" customWidth="1"/>
    <col min="3341" max="3341" width="27.5703125" style="9" customWidth="1"/>
    <col min="3342" max="3342" width="11.28515625" style="9" customWidth="1"/>
    <col min="3343" max="3584" width="9" style="9"/>
    <col min="3585" max="3585" width="29.5703125" style="9" customWidth="1"/>
    <col min="3586" max="3586" width="11" style="9" customWidth="1"/>
    <col min="3587" max="3587" width="30.85546875" style="9" customWidth="1"/>
    <col min="3588" max="3588" width="18" style="9" customWidth="1"/>
    <col min="3589" max="3589" width="11.42578125" style="9" customWidth="1"/>
    <col min="3590" max="3591" width="10.42578125" style="9" customWidth="1"/>
    <col min="3592" max="3592" width="12.85546875" style="9" customWidth="1"/>
    <col min="3593" max="3593" width="15.28515625" style="9" customWidth="1"/>
    <col min="3594" max="3595" width="9" style="9"/>
    <col min="3596" max="3596" width="10.5703125" style="9" customWidth="1"/>
    <col min="3597" max="3597" width="27.5703125" style="9" customWidth="1"/>
    <col min="3598" max="3598" width="11.28515625" style="9" customWidth="1"/>
    <col min="3599" max="3840" width="9" style="9"/>
    <col min="3841" max="3841" width="29.5703125" style="9" customWidth="1"/>
    <col min="3842" max="3842" width="11" style="9" customWidth="1"/>
    <col min="3843" max="3843" width="30.85546875" style="9" customWidth="1"/>
    <col min="3844" max="3844" width="18" style="9" customWidth="1"/>
    <col min="3845" max="3845" width="11.42578125" style="9" customWidth="1"/>
    <col min="3846" max="3847" width="10.42578125" style="9" customWidth="1"/>
    <col min="3848" max="3848" width="12.85546875" style="9" customWidth="1"/>
    <col min="3849" max="3849" width="15.28515625" style="9" customWidth="1"/>
    <col min="3850" max="3851" width="9" style="9"/>
    <col min="3852" max="3852" width="10.5703125" style="9" customWidth="1"/>
    <col min="3853" max="3853" width="27.5703125" style="9" customWidth="1"/>
    <col min="3854" max="3854" width="11.28515625" style="9" customWidth="1"/>
    <col min="3855" max="4096" width="9" style="9"/>
    <col min="4097" max="4097" width="29.5703125" style="9" customWidth="1"/>
    <col min="4098" max="4098" width="11" style="9" customWidth="1"/>
    <col min="4099" max="4099" width="30.85546875" style="9" customWidth="1"/>
    <col min="4100" max="4100" width="18" style="9" customWidth="1"/>
    <col min="4101" max="4101" width="11.42578125" style="9" customWidth="1"/>
    <col min="4102" max="4103" width="10.42578125" style="9" customWidth="1"/>
    <col min="4104" max="4104" width="12.85546875" style="9" customWidth="1"/>
    <col min="4105" max="4105" width="15.28515625" style="9" customWidth="1"/>
    <col min="4106" max="4107" width="9" style="9"/>
    <col min="4108" max="4108" width="10.5703125" style="9" customWidth="1"/>
    <col min="4109" max="4109" width="27.5703125" style="9" customWidth="1"/>
    <col min="4110" max="4110" width="11.28515625" style="9" customWidth="1"/>
    <col min="4111" max="4352" width="9" style="9"/>
    <col min="4353" max="4353" width="29.5703125" style="9" customWidth="1"/>
    <col min="4354" max="4354" width="11" style="9" customWidth="1"/>
    <col min="4355" max="4355" width="30.85546875" style="9" customWidth="1"/>
    <col min="4356" max="4356" width="18" style="9" customWidth="1"/>
    <col min="4357" max="4357" width="11.42578125" style="9" customWidth="1"/>
    <col min="4358" max="4359" width="10.42578125" style="9" customWidth="1"/>
    <col min="4360" max="4360" width="12.85546875" style="9" customWidth="1"/>
    <col min="4361" max="4361" width="15.28515625" style="9" customWidth="1"/>
    <col min="4362" max="4363" width="9" style="9"/>
    <col min="4364" max="4364" width="10.5703125" style="9" customWidth="1"/>
    <col min="4365" max="4365" width="27.5703125" style="9" customWidth="1"/>
    <col min="4366" max="4366" width="11.28515625" style="9" customWidth="1"/>
    <col min="4367" max="4608" width="9" style="9"/>
    <col min="4609" max="4609" width="29.5703125" style="9" customWidth="1"/>
    <col min="4610" max="4610" width="11" style="9" customWidth="1"/>
    <col min="4611" max="4611" width="30.85546875" style="9" customWidth="1"/>
    <col min="4612" max="4612" width="18" style="9" customWidth="1"/>
    <col min="4613" max="4613" width="11.42578125" style="9" customWidth="1"/>
    <col min="4614" max="4615" width="10.42578125" style="9" customWidth="1"/>
    <col min="4616" max="4616" width="12.85546875" style="9" customWidth="1"/>
    <col min="4617" max="4617" width="15.28515625" style="9" customWidth="1"/>
    <col min="4618" max="4619" width="9" style="9"/>
    <col min="4620" max="4620" width="10.5703125" style="9" customWidth="1"/>
    <col min="4621" max="4621" width="27.5703125" style="9" customWidth="1"/>
    <col min="4622" max="4622" width="11.28515625" style="9" customWidth="1"/>
    <col min="4623" max="4864" width="9" style="9"/>
    <col min="4865" max="4865" width="29.5703125" style="9" customWidth="1"/>
    <col min="4866" max="4866" width="11" style="9" customWidth="1"/>
    <col min="4867" max="4867" width="30.85546875" style="9" customWidth="1"/>
    <col min="4868" max="4868" width="18" style="9" customWidth="1"/>
    <col min="4869" max="4869" width="11.42578125" style="9" customWidth="1"/>
    <col min="4870" max="4871" width="10.42578125" style="9" customWidth="1"/>
    <col min="4872" max="4872" width="12.85546875" style="9" customWidth="1"/>
    <col min="4873" max="4873" width="15.28515625" style="9" customWidth="1"/>
    <col min="4874" max="4875" width="9" style="9"/>
    <col min="4876" max="4876" width="10.5703125" style="9" customWidth="1"/>
    <col min="4877" max="4877" width="27.5703125" style="9" customWidth="1"/>
    <col min="4878" max="4878" width="11.28515625" style="9" customWidth="1"/>
    <col min="4879" max="5120" width="9" style="9"/>
    <col min="5121" max="5121" width="29.5703125" style="9" customWidth="1"/>
    <col min="5122" max="5122" width="11" style="9" customWidth="1"/>
    <col min="5123" max="5123" width="30.85546875" style="9" customWidth="1"/>
    <col min="5124" max="5124" width="18" style="9" customWidth="1"/>
    <col min="5125" max="5125" width="11.42578125" style="9" customWidth="1"/>
    <col min="5126" max="5127" width="10.42578125" style="9" customWidth="1"/>
    <col min="5128" max="5128" width="12.85546875" style="9" customWidth="1"/>
    <col min="5129" max="5129" width="15.28515625" style="9" customWidth="1"/>
    <col min="5130" max="5131" width="9" style="9"/>
    <col min="5132" max="5132" width="10.5703125" style="9" customWidth="1"/>
    <col min="5133" max="5133" width="27.5703125" style="9" customWidth="1"/>
    <col min="5134" max="5134" width="11.28515625" style="9" customWidth="1"/>
    <col min="5135" max="5376" width="9" style="9"/>
    <col min="5377" max="5377" width="29.5703125" style="9" customWidth="1"/>
    <col min="5378" max="5378" width="11" style="9" customWidth="1"/>
    <col min="5379" max="5379" width="30.85546875" style="9" customWidth="1"/>
    <col min="5380" max="5380" width="18" style="9" customWidth="1"/>
    <col min="5381" max="5381" width="11.42578125" style="9" customWidth="1"/>
    <col min="5382" max="5383" width="10.42578125" style="9" customWidth="1"/>
    <col min="5384" max="5384" width="12.85546875" style="9" customWidth="1"/>
    <col min="5385" max="5385" width="15.28515625" style="9" customWidth="1"/>
    <col min="5386" max="5387" width="9" style="9"/>
    <col min="5388" max="5388" width="10.5703125" style="9" customWidth="1"/>
    <col min="5389" max="5389" width="27.5703125" style="9" customWidth="1"/>
    <col min="5390" max="5390" width="11.28515625" style="9" customWidth="1"/>
    <col min="5391" max="5632" width="9" style="9"/>
    <col min="5633" max="5633" width="29.5703125" style="9" customWidth="1"/>
    <col min="5634" max="5634" width="11" style="9" customWidth="1"/>
    <col min="5635" max="5635" width="30.85546875" style="9" customWidth="1"/>
    <col min="5636" max="5636" width="18" style="9" customWidth="1"/>
    <col min="5637" max="5637" width="11.42578125" style="9" customWidth="1"/>
    <col min="5638" max="5639" width="10.42578125" style="9" customWidth="1"/>
    <col min="5640" max="5640" width="12.85546875" style="9" customWidth="1"/>
    <col min="5641" max="5641" width="15.28515625" style="9" customWidth="1"/>
    <col min="5642" max="5643" width="9" style="9"/>
    <col min="5644" max="5644" width="10.5703125" style="9" customWidth="1"/>
    <col min="5645" max="5645" width="27.5703125" style="9" customWidth="1"/>
    <col min="5646" max="5646" width="11.28515625" style="9" customWidth="1"/>
    <col min="5647" max="5888" width="9" style="9"/>
    <col min="5889" max="5889" width="29.5703125" style="9" customWidth="1"/>
    <col min="5890" max="5890" width="11" style="9" customWidth="1"/>
    <col min="5891" max="5891" width="30.85546875" style="9" customWidth="1"/>
    <col min="5892" max="5892" width="18" style="9" customWidth="1"/>
    <col min="5893" max="5893" width="11.42578125" style="9" customWidth="1"/>
    <col min="5894" max="5895" width="10.42578125" style="9" customWidth="1"/>
    <col min="5896" max="5896" width="12.85546875" style="9" customWidth="1"/>
    <col min="5897" max="5897" width="15.28515625" style="9" customWidth="1"/>
    <col min="5898" max="5899" width="9" style="9"/>
    <col min="5900" max="5900" width="10.5703125" style="9" customWidth="1"/>
    <col min="5901" max="5901" width="27.5703125" style="9" customWidth="1"/>
    <col min="5902" max="5902" width="11.28515625" style="9" customWidth="1"/>
    <col min="5903" max="6144" width="9" style="9"/>
    <col min="6145" max="6145" width="29.5703125" style="9" customWidth="1"/>
    <col min="6146" max="6146" width="11" style="9" customWidth="1"/>
    <col min="6147" max="6147" width="30.85546875" style="9" customWidth="1"/>
    <col min="6148" max="6148" width="18" style="9" customWidth="1"/>
    <col min="6149" max="6149" width="11.42578125" style="9" customWidth="1"/>
    <col min="6150" max="6151" width="10.42578125" style="9" customWidth="1"/>
    <col min="6152" max="6152" width="12.85546875" style="9" customWidth="1"/>
    <col min="6153" max="6153" width="15.28515625" style="9" customWidth="1"/>
    <col min="6154" max="6155" width="9" style="9"/>
    <col min="6156" max="6156" width="10.5703125" style="9" customWidth="1"/>
    <col min="6157" max="6157" width="27.5703125" style="9" customWidth="1"/>
    <col min="6158" max="6158" width="11.28515625" style="9" customWidth="1"/>
    <col min="6159" max="6400" width="9" style="9"/>
    <col min="6401" max="6401" width="29.5703125" style="9" customWidth="1"/>
    <col min="6402" max="6402" width="11" style="9" customWidth="1"/>
    <col min="6403" max="6403" width="30.85546875" style="9" customWidth="1"/>
    <col min="6404" max="6404" width="18" style="9" customWidth="1"/>
    <col min="6405" max="6405" width="11.42578125" style="9" customWidth="1"/>
    <col min="6406" max="6407" width="10.42578125" style="9" customWidth="1"/>
    <col min="6408" max="6408" width="12.85546875" style="9" customWidth="1"/>
    <col min="6409" max="6409" width="15.28515625" style="9" customWidth="1"/>
    <col min="6410" max="6411" width="9" style="9"/>
    <col min="6412" max="6412" width="10.5703125" style="9" customWidth="1"/>
    <col min="6413" max="6413" width="27.5703125" style="9" customWidth="1"/>
    <col min="6414" max="6414" width="11.28515625" style="9" customWidth="1"/>
    <col min="6415" max="6656" width="9" style="9"/>
    <col min="6657" max="6657" width="29.5703125" style="9" customWidth="1"/>
    <col min="6658" max="6658" width="11" style="9" customWidth="1"/>
    <col min="6659" max="6659" width="30.85546875" style="9" customWidth="1"/>
    <col min="6660" max="6660" width="18" style="9" customWidth="1"/>
    <col min="6661" max="6661" width="11.42578125" style="9" customWidth="1"/>
    <col min="6662" max="6663" width="10.42578125" style="9" customWidth="1"/>
    <col min="6664" max="6664" width="12.85546875" style="9" customWidth="1"/>
    <col min="6665" max="6665" width="15.28515625" style="9" customWidth="1"/>
    <col min="6666" max="6667" width="9" style="9"/>
    <col min="6668" max="6668" width="10.5703125" style="9" customWidth="1"/>
    <col min="6669" max="6669" width="27.5703125" style="9" customWidth="1"/>
    <col min="6670" max="6670" width="11.28515625" style="9" customWidth="1"/>
    <col min="6671" max="6912" width="9" style="9"/>
    <col min="6913" max="6913" width="29.5703125" style="9" customWidth="1"/>
    <col min="6914" max="6914" width="11" style="9" customWidth="1"/>
    <col min="6915" max="6915" width="30.85546875" style="9" customWidth="1"/>
    <col min="6916" max="6916" width="18" style="9" customWidth="1"/>
    <col min="6917" max="6917" width="11.42578125" style="9" customWidth="1"/>
    <col min="6918" max="6919" width="10.42578125" style="9" customWidth="1"/>
    <col min="6920" max="6920" width="12.85546875" style="9" customWidth="1"/>
    <col min="6921" max="6921" width="15.28515625" style="9" customWidth="1"/>
    <col min="6922" max="6923" width="9" style="9"/>
    <col min="6924" max="6924" width="10.5703125" style="9" customWidth="1"/>
    <col min="6925" max="6925" width="27.5703125" style="9" customWidth="1"/>
    <col min="6926" max="6926" width="11.28515625" style="9" customWidth="1"/>
    <col min="6927" max="7168" width="9" style="9"/>
    <col min="7169" max="7169" width="29.5703125" style="9" customWidth="1"/>
    <col min="7170" max="7170" width="11" style="9" customWidth="1"/>
    <col min="7171" max="7171" width="30.85546875" style="9" customWidth="1"/>
    <col min="7172" max="7172" width="18" style="9" customWidth="1"/>
    <col min="7173" max="7173" width="11.42578125" style="9" customWidth="1"/>
    <col min="7174" max="7175" width="10.42578125" style="9" customWidth="1"/>
    <col min="7176" max="7176" width="12.85546875" style="9" customWidth="1"/>
    <col min="7177" max="7177" width="15.28515625" style="9" customWidth="1"/>
    <col min="7178" max="7179" width="9" style="9"/>
    <col min="7180" max="7180" width="10.5703125" style="9" customWidth="1"/>
    <col min="7181" max="7181" width="27.5703125" style="9" customWidth="1"/>
    <col min="7182" max="7182" width="11.28515625" style="9" customWidth="1"/>
    <col min="7183" max="7424" width="9" style="9"/>
    <col min="7425" max="7425" width="29.5703125" style="9" customWidth="1"/>
    <col min="7426" max="7426" width="11" style="9" customWidth="1"/>
    <col min="7427" max="7427" width="30.85546875" style="9" customWidth="1"/>
    <col min="7428" max="7428" width="18" style="9" customWidth="1"/>
    <col min="7429" max="7429" width="11.42578125" style="9" customWidth="1"/>
    <col min="7430" max="7431" width="10.42578125" style="9" customWidth="1"/>
    <col min="7432" max="7432" width="12.85546875" style="9" customWidth="1"/>
    <col min="7433" max="7433" width="15.28515625" style="9" customWidth="1"/>
    <col min="7434" max="7435" width="9" style="9"/>
    <col min="7436" max="7436" width="10.5703125" style="9" customWidth="1"/>
    <col min="7437" max="7437" width="27.5703125" style="9" customWidth="1"/>
    <col min="7438" max="7438" width="11.28515625" style="9" customWidth="1"/>
    <col min="7439" max="7680" width="9" style="9"/>
    <col min="7681" max="7681" width="29.5703125" style="9" customWidth="1"/>
    <col min="7682" max="7682" width="11" style="9" customWidth="1"/>
    <col min="7683" max="7683" width="30.85546875" style="9" customWidth="1"/>
    <col min="7684" max="7684" width="18" style="9" customWidth="1"/>
    <col min="7685" max="7685" width="11.42578125" style="9" customWidth="1"/>
    <col min="7686" max="7687" width="10.42578125" style="9" customWidth="1"/>
    <col min="7688" max="7688" width="12.85546875" style="9" customWidth="1"/>
    <col min="7689" max="7689" width="15.28515625" style="9" customWidth="1"/>
    <col min="7690" max="7691" width="9" style="9"/>
    <col min="7692" max="7692" width="10.5703125" style="9" customWidth="1"/>
    <col min="7693" max="7693" width="27.5703125" style="9" customWidth="1"/>
    <col min="7694" max="7694" width="11.28515625" style="9" customWidth="1"/>
    <col min="7695" max="7936" width="9" style="9"/>
    <col min="7937" max="7937" width="29.5703125" style="9" customWidth="1"/>
    <col min="7938" max="7938" width="11" style="9" customWidth="1"/>
    <col min="7939" max="7939" width="30.85546875" style="9" customWidth="1"/>
    <col min="7940" max="7940" width="18" style="9" customWidth="1"/>
    <col min="7941" max="7941" width="11.42578125" style="9" customWidth="1"/>
    <col min="7942" max="7943" width="10.42578125" style="9" customWidth="1"/>
    <col min="7944" max="7944" width="12.85546875" style="9" customWidth="1"/>
    <col min="7945" max="7945" width="15.28515625" style="9" customWidth="1"/>
    <col min="7946" max="7947" width="9" style="9"/>
    <col min="7948" max="7948" width="10.5703125" style="9" customWidth="1"/>
    <col min="7949" max="7949" width="27.5703125" style="9" customWidth="1"/>
    <col min="7950" max="7950" width="11.28515625" style="9" customWidth="1"/>
    <col min="7951" max="8192" width="9" style="9"/>
    <col min="8193" max="8193" width="29.5703125" style="9" customWidth="1"/>
    <col min="8194" max="8194" width="11" style="9" customWidth="1"/>
    <col min="8195" max="8195" width="30.85546875" style="9" customWidth="1"/>
    <col min="8196" max="8196" width="18" style="9" customWidth="1"/>
    <col min="8197" max="8197" width="11.42578125" style="9" customWidth="1"/>
    <col min="8198" max="8199" width="10.42578125" style="9" customWidth="1"/>
    <col min="8200" max="8200" width="12.85546875" style="9" customWidth="1"/>
    <col min="8201" max="8201" width="15.28515625" style="9" customWidth="1"/>
    <col min="8202" max="8203" width="9" style="9"/>
    <col min="8204" max="8204" width="10.5703125" style="9" customWidth="1"/>
    <col min="8205" max="8205" width="27.5703125" style="9" customWidth="1"/>
    <col min="8206" max="8206" width="11.28515625" style="9" customWidth="1"/>
    <col min="8207" max="8448" width="9" style="9"/>
    <col min="8449" max="8449" width="29.5703125" style="9" customWidth="1"/>
    <col min="8450" max="8450" width="11" style="9" customWidth="1"/>
    <col min="8451" max="8451" width="30.85546875" style="9" customWidth="1"/>
    <col min="8452" max="8452" width="18" style="9" customWidth="1"/>
    <col min="8453" max="8453" width="11.42578125" style="9" customWidth="1"/>
    <col min="8454" max="8455" width="10.42578125" style="9" customWidth="1"/>
    <col min="8456" max="8456" width="12.85546875" style="9" customWidth="1"/>
    <col min="8457" max="8457" width="15.28515625" style="9" customWidth="1"/>
    <col min="8458" max="8459" width="9" style="9"/>
    <col min="8460" max="8460" width="10.5703125" style="9" customWidth="1"/>
    <col min="8461" max="8461" width="27.5703125" style="9" customWidth="1"/>
    <col min="8462" max="8462" width="11.28515625" style="9" customWidth="1"/>
    <col min="8463" max="8704" width="9" style="9"/>
    <col min="8705" max="8705" width="29.5703125" style="9" customWidth="1"/>
    <col min="8706" max="8706" width="11" style="9" customWidth="1"/>
    <col min="8707" max="8707" width="30.85546875" style="9" customWidth="1"/>
    <col min="8708" max="8708" width="18" style="9" customWidth="1"/>
    <col min="8709" max="8709" width="11.42578125" style="9" customWidth="1"/>
    <col min="8710" max="8711" width="10.42578125" style="9" customWidth="1"/>
    <col min="8712" max="8712" width="12.85546875" style="9" customWidth="1"/>
    <col min="8713" max="8713" width="15.28515625" style="9" customWidth="1"/>
    <col min="8714" max="8715" width="9" style="9"/>
    <col min="8716" max="8716" width="10.5703125" style="9" customWidth="1"/>
    <col min="8717" max="8717" width="27.5703125" style="9" customWidth="1"/>
    <col min="8718" max="8718" width="11.28515625" style="9" customWidth="1"/>
    <col min="8719" max="8960" width="9" style="9"/>
    <col min="8961" max="8961" width="29.5703125" style="9" customWidth="1"/>
    <col min="8962" max="8962" width="11" style="9" customWidth="1"/>
    <col min="8963" max="8963" width="30.85546875" style="9" customWidth="1"/>
    <col min="8964" max="8964" width="18" style="9" customWidth="1"/>
    <col min="8965" max="8965" width="11.42578125" style="9" customWidth="1"/>
    <col min="8966" max="8967" width="10.42578125" style="9" customWidth="1"/>
    <col min="8968" max="8968" width="12.85546875" style="9" customWidth="1"/>
    <col min="8969" max="8969" width="15.28515625" style="9" customWidth="1"/>
    <col min="8970" max="8971" width="9" style="9"/>
    <col min="8972" max="8972" width="10.5703125" style="9" customWidth="1"/>
    <col min="8973" max="8973" width="27.5703125" style="9" customWidth="1"/>
    <col min="8974" max="8974" width="11.28515625" style="9" customWidth="1"/>
    <col min="8975" max="9216" width="9" style="9"/>
    <col min="9217" max="9217" width="29.5703125" style="9" customWidth="1"/>
    <col min="9218" max="9218" width="11" style="9" customWidth="1"/>
    <col min="9219" max="9219" width="30.85546875" style="9" customWidth="1"/>
    <col min="9220" max="9220" width="18" style="9" customWidth="1"/>
    <col min="9221" max="9221" width="11.42578125" style="9" customWidth="1"/>
    <col min="9222" max="9223" width="10.42578125" style="9" customWidth="1"/>
    <col min="9224" max="9224" width="12.85546875" style="9" customWidth="1"/>
    <col min="9225" max="9225" width="15.28515625" style="9" customWidth="1"/>
    <col min="9226" max="9227" width="9" style="9"/>
    <col min="9228" max="9228" width="10.5703125" style="9" customWidth="1"/>
    <col min="9229" max="9229" width="27.5703125" style="9" customWidth="1"/>
    <col min="9230" max="9230" width="11.28515625" style="9" customWidth="1"/>
    <col min="9231" max="9472" width="9" style="9"/>
    <col min="9473" max="9473" width="29.5703125" style="9" customWidth="1"/>
    <col min="9474" max="9474" width="11" style="9" customWidth="1"/>
    <col min="9475" max="9475" width="30.85546875" style="9" customWidth="1"/>
    <col min="9476" max="9476" width="18" style="9" customWidth="1"/>
    <col min="9477" max="9477" width="11.42578125" style="9" customWidth="1"/>
    <col min="9478" max="9479" width="10.42578125" style="9" customWidth="1"/>
    <col min="9480" max="9480" width="12.85546875" style="9" customWidth="1"/>
    <col min="9481" max="9481" width="15.28515625" style="9" customWidth="1"/>
    <col min="9482" max="9483" width="9" style="9"/>
    <col min="9484" max="9484" width="10.5703125" style="9" customWidth="1"/>
    <col min="9485" max="9485" width="27.5703125" style="9" customWidth="1"/>
    <col min="9486" max="9486" width="11.28515625" style="9" customWidth="1"/>
    <col min="9487" max="9728" width="9" style="9"/>
    <col min="9729" max="9729" width="29.5703125" style="9" customWidth="1"/>
    <col min="9730" max="9730" width="11" style="9" customWidth="1"/>
    <col min="9731" max="9731" width="30.85546875" style="9" customWidth="1"/>
    <col min="9732" max="9732" width="18" style="9" customWidth="1"/>
    <col min="9733" max="9733" width="11.42578125" style="9" customWidth="1"/>
    <col min="9734" max="9735" width="10.42578125" style="9" customWidth="1"/>
    <col min="9736" max="9736" width="12.85546875" style="9" customWidth="1"/>
    <col min="9737" max="9737" width="15.28515625" style="9" customWidth="1"/>
    <col min="9738" max="9739" width="9" style="9"/>
    <col min="9740" max="9740" width="10.5703125" style="9" customWidth="1"/>
    <col min="9741" max="9741" width="27.5703125" style="9" customWidth="1"/>
    <col min="9742" max="9742" width="11.28515625" style="9" customWidth="1"/>
    <col min="9743" max="9984" width="9" style="9"/>
    <col min="9985" max="9985" width="29.5703125" style="9" customWidth="1"/>
    <col min="9986" max="9986" width="11" style="9" customWidth="1"/>
    <col min="9987" max="9987" width="30.85546875" style="9" customWidth="1"/>
    <col min="9988" max="9988" width="18" style="9" customWidth="1"/>
    <col min="9989" max="9989" width="11.42578125" style="9" customWidth="1"/>
    <col min="9990" max="9991" width="10.42578125" style="9" customWidth="1"/>
    <col min="9992" max="9992" width="12.85546875" style="9" customWidth="1"/>
    <col min="9993" max="9993" width="15.28515625" style="9" customWidth="1"/>
    <col min="9994" max="9995" width="9" style="9"/>
    <col min="9996" max="9996" width="10.5703125" style="9" customWidth="1"/>
    <col min="9997" max="9997" width="27.5703125" style="9" customWidth="1"/>
    <col min="9998" max="9998" width="11.28515625" style="9" customWidth="1"/>
    <col min="9999" max="10240" width="9" style="9"/>
    <col min="10241" max="10241" width="29.5703125" style="9" customWidth="1"/>
    <col min="10242" max="10242" width="11" style="9" customWidth="1"/>
    <col min="10243" max="10243" width="30.85546875" style="9" customWidth="1"/>
    <col min="10244" max="10244" width="18" style="9" customWidth="1"/>
    <col min="10245" max="10245" width="11.42578125" style="9" customWidth="1"/>
    <col min="10246" max="10247" width="10.42578125" style="9" customWidth="1"/>
    <col min="10248" max="10248" width="12.85546875" style="9" customWidth="1"/>
    <col min="10249" max="10249" width="15.28515625" style="9" customWidth="1"/>
    <col min="10250" max="10251" width="9" style="9"/>
    <col min="10252" max="10252" width="10.5703125" style="9" customWidth="1"/>
    <col min="10253" max="10253" width="27.5703125" style="9" customWidth="1"/>
    <col min="10254" max="10254" width="11.28515625" style="9" customWidth="1"/>
    <col min="10255" max="10496" width="9" style="9"/>
    <col min="10497" max="10497" width="29.5703125" style="9" customWidth="1"/>
    <col min="10498" max="10498" width="11" style="9" customWidth="1"/>
    <col min="10499" max="10499" width="30.85546875" style="9" customWidth="1"/>
    <col min="10500" max="10500" width="18" style="9" customWidth="1"/>
    <col min="10501" max="10501" width="11.42578125" style="9" customWidth="1"/>
    <col min="10502" max="10503" width="10.42578125" style="9" customWidth="1"/>
    <col min="10504" max="10504" width="12.85546875" style="9" customWidth="1"/>
    <col min="10505" max="10505" width="15.28515625" style="9" customWidth="1"/>
    <col min="10506" max="10507" width="9" style="9"/>
    <col min="10508" max="10508" width="10.5703125" style="9" customWidth="1"/>
    <col min="10509" max="10509" width="27.5703125" style="9" customWidth="1"/>
    <col min="10510" max="10510" width="11.28515625" style="9" customWidth="1"/>
    <col min="10511" max="10752" width="9" style="9"/>
    <col min="10753" max="10753" width="29.5703125" style="9" customWidth="1"/>
    <col min="10754" max="10754" width="11" style="9" customWidth="1"/>
    <col min="10755" max="10755" width="30.85546875" style="9" customWidth="1"/>
    <col min="10756" max="10756" width="18" style="9" customWidth="1"/>
    <col min="10757" max="10757" width="11.42578125" style="9" customWidth="1"/>
    <col min="10758" max="10759" width="10.42578125" style="9" customWidth="1"/>
    <col min="10760" max="10760" width="12.85546875" style="9" customWidth="1"/>
    <col min="10761" max="10761" width="15.28515625" style="9" customWidth="1"/>
    <col min="10762" max="10763" width="9" style="9"/>
    <col min="10764" max="10764" width="10.5703125" style="9" customWidth="1"/>
    <col min="10765" max="10765" width="27.5703125" style="9" customWidth="1"/>
    <col min="10766" max="10766" width="11.28515625" style="9" customWidth="1"/>
    <col min="10767" max="11008" width="9" style="9"/>
    <col min="11009" max="11009" width="29.5703125" style="9" customWidth="1"/>
    <col min="11010" max="11010" width="11" style="9" customWidth="1"/>
    <col min="11011" max="11011" width="30.85546875" style="9" customWidth="1"/>
    <col min="11012" max="11012" width="18" style="9" customWidth="1"/>
    <col min="11013" max="11013" width="11.42578125" style="9" customWidth="1"/>
    <col min="11014" max="11015" width="10.42578125" style="9" customWidth="1"/>
    <col min="11016" max="11016" width="12.85546875" style="9" customWidth="1"/>
    <col min="11017" max="11017" width="15.28515625" style="9" customWidth="1"/>
    <col min="11018" max="11019" width="9" style="9"/>
    <col min="11020" max="11020" width="10.5703125" style="9" customWidth="1"/>
    <col min="11021" max="11021" width="27.5703125" style="9" customWidth="1"/>
    <col min="11022" max="11022" width="11.28515625" style="9" customWidth="1"/>
    <col min="11023" max="11264" width="9" style="9"/>
    <col min="11265" max="11265" width="29.5703125" style="9" customWidth="1"/>
    <col min="11266" max="11266" width="11" style="9" customWidth="1"/>
    <col min="11267" max="11267" width="30.85546875" style="9" customWidth="1"/>
    <col min="11268" max="11268" width="18" style="9" customWidth="1"/>
    <col min="11269" max="11269" width="11.42578125" style="9" customWidth="1"/>
    <col min="11270" max="11271" width="10.42578125" style="9" customWidth="1"/>
    <col min="11272" max="11272" width="12.85546875" style="9" customWidth="1"/>
    <col min="11273" max="11273" width="15.28515625" style="9" customWidth="1"/>
    <col min="11274" max="11275" width="9" style="9"/>
    <col min="11276" max="11276" width="10.5703125" style="9" customWidth="1"/>
    <col min="11277" max="11277" width="27.5703125" style="9" customWidth="1"/>
    <col min="11278" max="11278" width="11.28515625" style="9" customWidth="1"/>
    <col min="11279" max="11520" width="9" style="9"/>
    <col min="11521" max="11521" width="29.5703125" style="9" customWidth="1"/>
    <col min="11522" max="11522" width="11" style="9" customWidth="1"/>
    <col min="11523" max="11523" width="30.85546875" style="9" customWidth="1"/>
    <col min="11524" max="11524" width="18" style="9" customWidth="1"/>
    <col min="11525" max="11525" width="11.42578125" style="9" customWidth="1"/>
    <col min="11526" max="11527" width="10.42578125" style="9" customWidth="1"/>
    <col min="11528" max="11528" width="12.85546875" style="9" customWidth="1"/>
    <col min="11529" max="11529" width="15.28515625" style="9" customWidth="1"/>
    <col min="11530" max="11531" width="9" style="9"/>
    <col min="11532" max="11532" width="10.5703125" style="9" customWidth="1"/>
    <col min="11533" max="11533" width="27.5703125" style="9" customWidth="1"/>
    <col min="11534" max="11534" width="11.28515625" style="9" customWidth="1"/>
    <col min="11535" max="11776" width="9" style="9"/>
    <col min="11777" max="11777" width="29.5703125" style="9" customWidth="1"/>
    <col min="11778" max="11778" width="11" style="9" customWidth="1"/>
    <col min="11779" max="11779" width="30.85546875" style="9" customWidth="1"/>
    <col min="11780" max="11780" width="18" style="9" customWidth="1"/>
    <col min="11781" max="11781" width="11.42578125" style="9" customWidth="1"/>
    <col min="11782" max="11783" width="10.42578125" style="9" customWidth="1"/>
    <col min="11784" max="11784" width="12.85546875" style="9" customWidth="1"/>
    <col min="11785" max="11785" width="15.28515625" style="9" customWidth="1"/>
    <col min="11786" max="11787" width="9" style="9"/>
    <col min="11788" max="11788" width="10.5703125" style="9" customWidth="1"/>
    <col min="11789" max="11789" width="27.5703125" style="9" customWidth="1"/>
    <col min="11790" max="11790" width="11.28515625" style="9" customWidth="1"/>
    <col min="11791" max="12032" width="9" style="9"/>
    <col min="12033" max="12033" width="29.5703125" style="9" customWidth="1"/>
    <col min="12034" max="12034" width="11" style="9" customWidth="1"/>
    <col min="12035" max="12035" width="30.85546875" style="9" customWidth="1"/>
    <col min="12036" max="12036" width="18" style="9" customWidth="1"/>
    <col min="12037" max="12037" width="11.42578125" style="9" customWidth="1"/>
    <col min="12038" max="12039" width="10.42578125" style="9" customWidth="1"/>
    <col min="12040" max="12040" width="12.85546875" style="9" customWidth="1"/>
    <col min="12041" max="12041" width="15.28515625" style="9" customWidth="1"/>
    <col min="12042" max="12043" width="9" style="9"/>
    <col min="12044" max="12044" width="10.5703125" style="9" customWidth="1"/>
    <col min="12045" max="12045" width="27.5703125" style="9" customWidth="1"/>
    <col min="12046" max="12046" width="11.28515625" style="9" customWidth="1"/>
    <col min="12047" max="12288" width="9" style="9"/>
    <col min="12289" max="12289" width="29.5703125" style="9" customWidth="1"/>
    <col min="12290" max="12290" width="11" style="9" customWidth="1"/>
    <col min="12291" max="12291" width="30.85546875" style="9" customWidth="1"/>
    <col min="12292" max="12292" width="18" style="9" customWidth="1"/>
    <col min="12293" max="12293" width="11.42578125" style="9" customWidth="1"/>
    <col min="12294" max="12295" width="10.42578125" style="9" customWidth="1"/>
    <col min="12296" max="12296" width="12.85546875" style="9" customWidth="1"/>
    <col min="12297" max="12297" width="15.28515625" style="9" customWidth="1"/>
    <col min="12298" max="12299" width="9" style="9"/>
    <col min="12300" max="12300" width="10.5703125" style="9" customWidth="1"/>
    <col min="12301" max="12301" width="27.5703125" style="9" customWidth="1"/>
    <col min="12302" max="12302" width="11.28515625" style="9" customWidth="1"/>
    <col min="12303" max="12544" width="9" style="9"/>
    <col min="12545" max="12545" width="29.5703125" style="9" customWidth="1"/>
    <col min="12546" max="12546" width="11" style="9" customWidth="1"/>
    <col min="12547" max="12547" width="30.85546875" style="9" customWidth="1"/>
    <col min="12548" max="12548" width="18" style="9" customWidth="1"/>
    <col min="12549" max="12549" width="11.42578125" style="9" customWidth="1"/>
    <col min="12550" max="12551" width="10.42578125" style="9" customWidth="1"/>
    <col min="12552" max="12552" width="12.85546875" style="9" customWidth="1"/>
    <col min="12553" max="12553" width="15.28515625" style="9" customWidth="1"/>
    <col min="12554" max="12555" width="9" style="9"/>
    <col min="12556" max="12556" width="10.5703125" style="9" customWidth="1"/>
    <col min="12557" max="12557" width="27.5703125" style="9" customWidth="1"/>
    <col min="12558" max="12558" width="11.28515625" style="9" customWidth="1"/>
    <col min="12559" max="12800" width="9" style="9"/>
    <col min="12801" max="12801" width="29.5703125" style="9" customWidth="1"/>
    <col min="12802" max="12802" width="11" style="9" customWidth="1"/>
    <col min="12803" max="12803" width="30.85546875" style="9" customWidth="1"/>
    <col min="12804" max="12804" width="18" style="9" customWidth="1"/>
    <col min="12805" max="12805" width="11.42578125" style="9" customWidth="1"/>
    <col min="12806" max="12807" width="10.42578125" style="9" customWidth="1"/>
    <col min="12808" max="12808" width="12.85546875" style="9" customWidth="1"/>
    <col min="12809" max="12809" width="15.28515625" style="9" customWidth="1"/>
    <col min="12810" max="12811" width="9" style="9"/>
    <col min="12812" max="12812" width="10.5703125" style="9" customWidth="1"/>
    <col min="12813" max="12813" width="27.5703125" style="9" customWidth="1"/>
    <col min="12814" max="12814" width="11.28515625" style="9" customWidth="1"/>
    <col min="12815" max="13056" width="9" style="9"/>
    <col min="13057" max="13057" width="29.5703125" style="9" customWidth="1"/>
    <col min="13058" max="13058" width="11" style="9" customWidth="1"/>
    <col min="13059" max="13059" width="30.85546875" style="9" customWidth="1"/>
    <col min="13060" max="13060" width="18" style="9" customWidth="1"/>
    <col min="13061" max="13061" width="11.42578125" style="9" customWidth="1"/>
    <col min="13062" max="13063" width="10.42578125" style="9" customWidth="1"/>
    <col min="13064" max="13064" width="12.85546875" style="9" customWidth="1"/>
    <col min="13065" max="13065" width="15.28515625" style="9" customWidth="1"/>
    <col min="13066" max="13067" width="9" style="9"/>
    <col min="13068" max="13068" width="10.5703125" style="9" customWidth="1"/>
    <col min="13069" max="13069" width="27.5703125" style="9" customWidth="1"/>
    <col min="13070" max="13070" width="11.28515625" style="9" customWidth="1"/>
    <col min="13071" max="13312" width="9" style="9"/>
    <col min="13313" max="13313" width="29.5703125" style="9" customWidth="1"/>
    <col min="13314" max="13314" width="11" style="9" customWidth="1"/>
    <col min="13315" max="13315" width="30.85546875" style="9" customWidth="1"/>
    <col min="13316" max="13316" width="18" style="9" customWidth="1"/>
    <col min="13317" max="13317" width="11.42578125" style="9" customWidth="1"/>
    <col min="13318" max="13319" width="10.42578125" style="9" customWidth="1"/>
    <col min="13320" max="13320" width="12.85546875" style="9" customWidth="1"/>
    <col min="13321" max="13321" width="15.28515625" style="9" customWidth="1"/>
    <col min="13322" max="13323" width="9" style="9"/>
    <col min="13324" max="13324" width="10.5703125" style="9" customWidth="1"/>
    <col min="13325" max="13325" width="27.5703125" style="9" customWidth="1"/>
    <col min="13326" max="13326" width="11.28515625" style="9" customWidth="1"/>
    <col min="13327" max="13568" width="9" style="9"/>
    <col min="13569" max="13569" width="29.5703125" style="9" customWidth="1"/>
    <col min="13570" max="13570" width="11" style="9" customWidth="1"/>
    <col min="13571" max="13571" width="30.85546875" style="9" customWidth="1"/>
    <col min="13572" max="13572" width="18" style="9" customWidth="1"/>
    <col min="13573" max="13573" width="11.42578125" style="9" customWidth="1"/>
    <col min="13574" max="13575" width="10.42578125" style="9" customWidth="1"/>
    <col min="13576" max="13576" width="12.85546875" style="9" customWidth="1"/>
    <col min="13577" max="13577" width="15.28515625" style="9" customWidth="1"/>
    <col min="13578" max="13579" width="9" style="9"/>
    <col min="13580" max="13580" width="10.5703125" style="9" customWidth="1"/>
    <col min="13581" max="13581" width="27.5703125" style="9" customWidth="1"/>
    <col min="13582" max="13582" width="11.28515625" style="9" customWidth="1"/>
    <col min="13583" max="13824" width="9" style="9"/>
    <col min="13825" max="13825" width="29.5703125" style="9" customWidth="1"/>
    <col min="13826" max="13826" width="11" style="9" customWidth="1"/>
    <col min="13827" max="13827" width="30.85546875" style="9" customWidth="1"/>
    <col min="13828" max="13828" width="18" style="9" customWidth="1"/>
    <col min="13829" max="13829" width="11.42578125" style="9" customWidth="1"/>
    <col min="13830" max="13831" width="10.42578125" style="9" customWidth="1"/>
    <col min="13832" max="13832" width="12.85546875" style="9" customWidth="1"/>
    <col min="13833" max="13833" width="15.28515625" style="9" customWidth="1"/>
    <col min="13834" max="13835" width="9" style="9"/>
    <col min="13836" max="13836" width="10.5703125" style="9" customWidth="1"/>
    <col min="13837" max="13837" width="27.5703125" style="9" customWidth="1"/>
    <col min="13838" max="13838" width="11.28515625" style="9" customWidth="1"/>
    <col min="13839" max="14080" width="9" style="9"/>
    <col min="14081" max="14081" width="29.5703125" style="9" customWidth="1"/>
    <col min="14082" max="14082" width="11" style="9" customWidth="1"/>
    <col min="14083" max="14083" width="30.85546875" style="9" customWidth="1"/>
    <col min="14084" max="14084" width="18" style="9" customWidth="1"/>
    <col min="14085" max="14085" width="11.42578125" style="9" customWidth="1"/>
    <col min="14086" max="14087" width="10.42578125" style="9" customWidth="1"/>
    <col min="14088" max="14088" width="12.85546875" style="9" customWidth="1"/>
    <col min="14089" max="14089" width="15.28515625" style="9" customWidth="1"/>
    <col min="14090" max="14091" width="9" style="9"/>
    <col min="14092" max="14092" width="10.5703125" style="9" customWidth="1"/>
    <col min="14093" max="14093" width="27.5703125" style="9" customWidth="1"/>
    <col min="14094" max="14094" width="11.28515625" style="9" customWidth="1"/>
    <col min="14095" max="14336" width="9" style="9"/>
    <col min="14337" max="14337" width="29.5703125" style="9" customWidth="1"/>
    <col min="14338" max="14338" width="11" style="9" customWidth="1"/>
    <col min="14339" max="14339" width="30.85546875" style="9" customWidth="1"/>
    <col min="14340" max="14340" width="18" style="9" customWidth="1"/>
    <col min="14341" max="14341" width="11.42578125" style="9" customWidth="1"/>
    <col min="14342" max="14343" width="10.42578125" style="9" customWidth="1"/>
    <col min="14344" max="14344" width="12.85546875" style="9" customWidth="1"/>
    <col min="14345" max="14345" width="15.28515625" style="9" customWidth="1"/>
    <col min="14346" max="14347" width="9" style="9"/>
    <col min="14348" max="14348" width="10.5703125" style="9" customWidth="1"/>
    <col min="14349" max="14349" width="27.5703125" style="9" customWidth="1"/>
    <col min="14350" max="14350" width="11.28515625" style="9" customWidth="1"/>
    <col min="14351" max="14592" width="9" style="9"/>
    <col min="14593" max="14593" width="29.5703125" style="9" customWidth="1"/>
    <col min="14594" max="14594" width="11" style="9" customWidth="1"/>
    <col min="14595" max="14595" width="30.85546875" style="9" customWidth="1"/>
    <col min="14596" max="14596" width="18" style="9" customWidth="1"/>
    <col min="14597" max="14597" width="11.42578125" style="9" customWidth="1"/>
    <col min="14598" max="14599" width="10.42578125" style="9" customWidth="1"/>
    <col min="14600" max="14600" width="12.85546875" style="9" customWidth="1"/>
    <col min="14601" max="14601" width="15.28515625" style="9" customWidth="1"/>
    <col min="14602" max="14603" width="9" style="9"/>
    <col min="14604" max="14604" width="10.5703125" style="9" customWidth="1"/>
    <col min="14605" max="14605" width="27.5703125" style="9" customWidth="1"/>
    <col min="14606" max="14606" width="11.28515625" style="9" customWidth="1"/>
    <col min="14607" max="14848" width="9" style="9"/>
    <col min="14849" max="14849" width="29.5703125" style="9" customWidth="1"/>
    <col min="14850" max="14850" width="11" style="9" customWidth="1"/>
    <col min="14851" max="14851" width="30.85546875" style="9" customWidth="1"/>
    <col min="14852" max="14852" width="18" style="9" customWidth="1"/>
    <col min="14853" max="14853" width="11.42578125" style="9" customWidth="1"/>
    <col min="14854" max="14855" width="10.42578125" style="9" customWidth="1"/>
    <col min="14856" max="14856" width="12.85546875" style="9" customWidth="1"/>
    <col min="14857" max="14857" width="15.28515625" style="9" customWidth="1"/>
    <col min="14858" max="14859" width="9" style="9"/>
    <col min="14860" max="14860" width="10.5703125" style="9" customWidth="1"/>
    <col min="14861" max="14861" width="27.5703125" style="9" customWidth="1"/>
    <col min="14862" max="14862" width="11.28515625" style="9" customWidth="1"/>
    <col min="14863" max="15104" width="9" style="9"/>
    <col min="15105" max="15105" width="29.5703125" style="9" customWidth="1"/>
    <col min="15106" max="15106" width="11" style="9" customWidth="1"/>
    <col min="15107" max="15107" width="30.85546875" style="9" customWidth="1"/>
    <col min="15108" max="15108" width="18" style="9" customWidth="1"/>
    <col min="15109" max="15109" width="11.42578125" style="9" customWidth="1"/>
    <col min="15110" max="15111" width="10.42578125" style="9" customWidth="1"/>
    <col min="15112" max="15112" width="12.85546875" style="9" customWidth="1"/>
    <col min="15113" max="15113" width="15.28515625" style="9" customWidth="1"/>
    <col min="15114" max="15115" width="9" style="9"/>
    <col min="15116" max="15116" width="10.5703125" style="9" customWidth="1"/>
    <col min="15117" max="15117" width="27.5703125" style="9" customWidth="1"/>
    <col min="15118" max="15118" width="11.28515625" style="9" customWidth="1"/>
    <col min="15119" max="15360" width="9" style="9"/>
    <col min="15361" max="15361" width="29.5703125" style="9" customWidth="1"/>
    <col min="15362" max="15362" width="11" style="9" customWidth="1"/>
    <col min="15363" max="15363" width="30.85546875" style="9" customWidth="1"/>
    <col min="15364" max="15364" width="18" style="9" customWidth="1"/>
    <col min="15365" max="15365" width="11.42578125" style="9" customWidth="1"/>
    <col min="15366" max="15367" width="10.42578125" style="9" customWidth="1"/>
    <col min="15368" max="15368" width="12.85546875" style="9" customWidth="1"/>
    <col min="15369" max="15369" width="15.28515625" style="9" customWidth="1"/>
    <col min="15370" max="15371" width="9" style="9"/>
    <col min="15372" max="15372" width="10.5703125" style="9" customWidth="1"/>
    <col min="15373" max="15373" width="27.5703125" style="9" customWidth="1"/>
    <col min="15374" max="15374" width="11.28515625" style="9" customWidth="1"/>
    <col min="15375" max="15616" width="9" style="9"/>
    <col min="15617" max="15617" width="29.5703125" style="9" customWidth="1"/>
    <col min="15618" max="15618" width="11" style="9" customWidth="1"/>
    <col min="15619" max="15619" width="30.85546875" style="9" customWidth="1"/>
    <col min="15620" max="15620" width="18" style="9" customWidth="1"/>
    <col min="15621" max="15621" width="11.42578125" style="9" customWidth="1"/>
    <col min="15622" max="15623" width="10.42578125" style="9" customWidth="1"/>
    <col min="15624" max="15624" width="12.85546875" style="9" customWidth="1"/>
    <col min="15625" max="15625" width="15.28515625" style="9" customWidth="1"/>
    <col min="15626" max="15627" width="9" style="9"/>
    <col min="15628" max="15628" width="10.5703125" style="9" customWidth="1"/>
    <col min="15629" max="15629" width="27.5703125" style="9" customWidth="1"/>
    <col min="15630" max="15630" width="11.28515625" style="9" customWidth="1"/>
    <col min="15631" max="15872" width="9" style="9"/>
    <col min="15873" max="15873" width="29.5703125" style="9" customWidth="1"/>
    <col min="15874" max="15874" width="11" style="9" customWidth="1"/>
    <col min="15875" max="15875" width="30.85546875" style="9" customWidth="1"/>
    <col min="15876" max="15876" width="18" style="9" customWidth="1"/>
    <col min="15877" max="15877" width="11.42578125" style="9" customWidth="1"/>
    <col min="15878" max="15879" width="10.42578125" style="9" customWidth="1"/>
    <col min="15880" max="15880" width="12.85546875" style="9" customWidth="1"/>
    <col min="15881" max="15881" width="15.28515625" style="9" customWidth="1"/>
    <col min="15882" max="15883" width="9" style="9"/>
    <col min="15884" max="15884" width="10.5703125" style="9" customWidth="1"/>
    <col min="15885" max="15885" width="27.5703125" style="9" customWidth="1"/>
    <col min="15886" max="15886" width="11.28515625" style="9" customWidth="1"/>
    <col min="15887" max="16128" width="9" style="9"/>
    <col min="16129" max="16129" width="29.5703125" style="9" customWidth="1"/>
    <col min="16130" max="16130" width="11" style="9" customWidth="1"/>
    <col min="16131" max="16131" width="30.85546875" style="9" customWidth="1"/>
    <col min="16132" max="16132" width="18" style="9" customWidth="1"/>
    <col min="16133" max="16133" width="11.42578125" style="9" customWidth="1"/>
    <col min="16134" max="16135" width="10.42578125" style="9" customWidth="1"/>
    <col min="16136" max="16136" width="12.85546875" style="9" customWidth="1"/>
    <col min="16137" max="16137" width="15.28515625" style="9" customWidth="1"/>
    <col min="16138" max="16139" width="9" style="9"/>
    <col min="16140" max="16140" width="10.5703125" style="9" customWidth="1"/>
    <col min="16141" max="16141" width="27.5703125" style="9" customWidth="1"/>
    <col min="16142" max="16142" width="11.28515625" style="9" customWidth="1"/>
    <col min="16143" max="16384" width="9" style="9"/>
  </cols>
  <sheetData>
    <row r="1" spans="1:25" s="1" customFormat="1" ht="18.75">
      <c r="A1" s="29" t="s">
        <v>187</v>
      </c>
      <c r="L1" s="75"/>
      <c r="P1" s="81"/>
      <c r="Q1" s="81"/>
      <c r="U1" s="75"/>
      <c r="X1" s="81"/>
      <c r="Y1" s="2"/>
    </row>
    <row r="2" spans="1:25" s="1" customFormat="1" ht="18.75">
      <c r="A2" s="31" t="s">
        <v>198</v>
      </c>
      <c r="B2" s="3"/>
      <c r="C2" s="3"/>
      <c r="D2" s="3"/>
      <c r="E2" s="3"/>
      <c r="F2" s="3"/>
      <c r="G2" s="3"/>
      <c r="H2" s="3"/>
      <c r="I2" s="3"/>
      <c r="J2" s="3"/>
      <c r="K2" s="3"/>
      <c r="L2" s="76"/>
      <c r="M2" s="3"/>
      <c r="N2" s="3"/>
      <c r="O2" s="3"/>
      <c r="P2" s="82"/>
      <c r="Q2" s="82"/>
      <c r="R2" s="3"/>
      <c r="S2" s="3"/>
      <c r="T2" s="3"/>
      <c r="U2" s="76"/>
      <c r="V2" s="3"/>
      <c r="W2" s="3"/>
      <c r="X2" s="82"/>
      <c r="Y2" s="2"/>
    </row>
    <row r="3" spans="1:25" s="1" customFormat="1" ht="18.75">
      <c r="A3" s="32" t="str">
        <f>ค่าโทรศัพท์รวม!A3</f>
        <v>ส่วนราชการ.....................................................................</v>
      </c>
      <c r="B3" s="4"/>
      <c r="C3" s="4" t="str">
        <f>ค่าโทรศัพท์รวม!A4</f>
        <v>สำนักงานสาธารณสุขจังหวัด……………………………………….. สังกัด สำนักงานปลัดกระทรวงสาธารณสุข</v>
      </c>
      <c r="D3" s="4"/>
      <c r="E3" s="4"/>
      <c r="F3" s="4"/>
      <c r="G3" s="4"/>
      <c r="H3" s="4"/>
      <c r="I3" s="4"/>
      <c r="J3" s="4"/>
      <c r="K3" s="4"/>
      <c r="L3" s="77"/>
      <c r="M3" s="4"/>
      <c r="N3" s="4"/>
      <c r="O3" s="4"/>
      <c r="P3" s="83"/>
      <c r="Q3" s="83"/>
      <c r="R3" s="4"/>
      <c r="S3" s="4"/>
      <c r="T3" s="4"/>
      <c r="U3" s="77"/>
      <c r="V3" s="4"/>
      <c r="W3" s="4"/>
      <c r="X3" s="83"/>
      <c r="Y3" s="4"/>
    </row>
    <row r="4" spans="1:25" s="5" customFormat="1" ht="21" customHeight="1">
      <c r="A4" s="215" t="s">
        <v>0</v>
      </c>
      <c r="B4" s="215" t="s">
        <v>1</v>
      </c>
      <c r="C4" s="223" t="s">
        <v>2</v>
      </c>
      <c r="D4" s="223" t="s">
        <v>3</v>
      </c>
      <c r="E4" s="214" t="s">
        <v>4</v>
      </c>
      <c r="F4" s="214" t="s">
        <v>87</v>
      </c>
      <c r="G4" s="215" t="s">
        <v>86</v>
      </c>
      <c r="H4" s="216" t="s">
        <v>5</v>
      </c>
      <c r="I4" s="219" t="s">
        <v>6</v>
      </c>
      <c r="J4" s="219"/>
      <c r="K4" s="220" t="s">
        <v>7</v>
      </c>
      <c r="L4" s="221"/>
      <c r="M4" s="221"/>
      <c r="N4" s="221"/>
      <c r="O4" s="221"/>
      <c r="P4" s="222"/>
      <c r="Q4" s="239" t="s">
        <v>8</v>
      </c>
      <c r="R4" s="262"/>
      <c r="S4" s="240"/>
      <c r="T4" s="212" t="s">
        <v>9</v>
      </c>
      <c r="U4" s="213"/>
      <c r="V4" s="213"/>
      <c r="W4" s="213"/>
      <c r="X4" s="263" t="s">
        <v>205</v>
      </c>
      <c r="Y4" s="224" t="s">
        <v>91</v>
      </c>
    </row>
    <row r="5" spans="1:25" s="5" customFormat="1" ht="21" customHeight="1">
      <c r="A5" s="215"/>
      <c r="B5" s="215"/>
      <c r="C5" s="223"/>
      <c r="D5" s="223"/>
      <c r="E5" s="215"/>
      <c r="F5" s="215"/>
      <c r="G5" s="215"/>
      <c r="H5" s="217"/>
      <c r="I5" s="227" t="s">
        <v>10</v>
      </c>
      <c r="J5" s="227" t="s">
        <v>11</v>
      </c>
      <c r="K5" s="215" t="s">
        <v>12</v>
      </c>
      <c r="L5" s="229" t="s">
        <v>13</v>
      </c>
      <c r="M5" s="214" t="s">
        <v>14</v>
      </c>
      <c r="N5" s="231" t="s">
        <v>15</v>
      </c>
      <c r="O5" s="214" t="s">
        <v>90</v>
      </c>
      <c r="P5" s="233" t="s">
        <v>183</v>
      </c>
      <c r="Q5" s="125" t="s">
        <v>17</v>
      </c>
      <c r="R5" s="235" t="s">
        <v>16</v>
      </c>
      <c r="S5" s="235" t="s">
        <v>15</v>
      </c>
      <c r="T5" s="235" t="s">
        <v>89</v>
      </c>
      <c r="U5" s="238" t="s">
        <v>17</v>
      </c>
      <c r="V5" s="231" t="s">
        <v>15</v>
      </c>
      <c r="W5" s="212" t="s">
        <v>18</v>
      </c>
      <c r="X5" s="264"/>
      <c r="Y5" s="225"/>
    </row>
    <row r="6" spans="1:25" s="5" customFormat="1" ht="21" customHeight="1">
      <c r="A6" s="215"/>
      <c r="B6" s="215"/>
      <c r="C6" s="223"/>
      <c r="D6" s="223"/>
      <c r="E6" s="215"/>
      <c r="F6" s="215"/>
      <c r="G6" s="215"/>
      <c r="H6" s="218"/>
      <c r="I6" s="228"/>
      <c r="J6" s="228"/>
      <c r="K6" s="215"/>
      <c r="L6" s="229"/>
      <c r="M6" s="230"/>
      <c r="N6" s="232"/>
      <c r="O6" s="230"/>
      <c r="P6" s="234"/>
      <c r="Q6" s="126" t="s">
        <v>207</v>
      </c>
      <c r="R6" s="236"/>
      <c r="S6" s="237"/>
      <c r="T6" s="237"/>
      <c r="U6" s="238"/>
      <c r="V6" s="232"/>
      <c r="W6" s="212"/>
      <c r="X6" s="265"/>
      <c r="Y6" s="226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21" t="s">
        <v>24</v>
      </c>
      <c r="F7" s="6" t="s">
        <v>25</v>
      </c>
      <c r="G7" s="121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22" t="s">
        <v>31</v>
      </c>
      <c r="M7" s="6" t="s">
        <v>32</v>
      </c>
      <c r="N7" s="6" t="s">
        <v>33</v>
      </c>
      <c r="O7" s="6" t="s">
        <v>34</v>
      </c>
      <c r="P7" s="94" t="s">
        <v>35</v>
      </c>
      <c r="Q7" s="6" t="s">
        <v>37</v>
      </c>
      <c r="R7" s="6" t="s">
        <v>36</v>
      </c>
      <c r="S7" s="123" t="s">
        <v>38</v>
      </c>
      <c r="T7" s="6" t="s">
        <v>39</v>
      </c>
      <c r="U7" s="123" t="s">
        <v>40</v>
      </c>
      <c r="V7" s="6" t="s">
        <v>41</v>
      </c>
      <c r="W7" s="6" t="s">
        <v>100</v>
      </c>
      <c r="X7" s="130" t="s">
        <v>101</v>
      </c>
      <c r="Y7" s="123" t="s">
        <v>42</v>
      </c>
    </row>
    <row r="8" spans="1:25" s="8" customFormat="1" ht="24">
      <c r="A8" s="192">
        <f>ค่าโทรศัพท์รวม!A12</f>
        <v>0</v>
      </c>
      <c r="B8" s="192">
        <f>ค่าโทรศัพท์รวม!B12</f>
        <v>0</v>
      </c>
      <c r="C8" s="192">
        <f>ค่าโทรศัพท์รวม!C12</f>
        <v>0</v>
      </c>
      <c r="D8" s="192">
        <f>ค่าโทรศัพท์รวม!D12</f>
        <v>0</v>
      </c>
      <c r="E8" s="192">
        <f>ค่าโทรศัพท์รวม!E12</f>
        <v>0</v>
      </c>
      <c r="F8" s="192">
        <f>ค่าโทรศัพท์รวม!F12</f>
        <v>0</v>
      </c>
      <c r="G8" s="192">
        <f>ค่าโทรศัพท์รวม!G12</f>
        <v>0</v>
      </c>
      <c r="H8" s="192">
        <f>ค่าโทรศัพท์รวม!H12</f>
        <v>0</v>
      </c>
      <c r="I8" s="192">
        <f>ค่าโทรศัพท์รวม!I12</f>
        <v>0</v>
      </c>
      <c r="J8" s="192">
        <f>ค่าโทรศัพท์รวม!J12</f>
        <v>0</v>
      </c>
      <c r="K8" s="210"/>
      <c r="L8" s="194"/>
      <c r="M8" s="194"/>
      <c r="N8" s="195"/>
      <c r="O8" s="194"/>
      <c r="P8" s="196">
        <f>J8-N8</f>
        <v>0</v>
      </c>
      <c r="Q8" s="194"/>
      <c r="R8" s="197"/>
      <c r="S8" s="197"/>
      <c r="T8" s="198"/>
      <c r="U8" s="194"/>
      <c r="V8" s="199"/>
      <c r="W8" s="200"/>
      <c r="X8" s="131" t="str">
        <f>IF(Q8&lt;&gt;"",Q8-O8,"")</f>
        <v/>
      </c>
      <c r="Y8" s="208"/>
    </row>
    <row r="9" spans="1:25" s="8" customFormat="1" ht="24">
      <c r="A9" s="192">
        <f>ค่าโทรศัพท์รวม!A13</f>
        <v>0</v>
      </c>
      <c r="B9" s="192">
        <f>ค่าโทรศัพท์รวม!B13</f>
        <v>0</v>
      </c>
      <c r="C9" s="192">
        <f>ค่าโทรศัพท์รวม!C13</f>
        <v>0</v>
      </c>
      <c r="D9" s="192">
        <f>ค่าโทรศัพท์รวม!D13</f>
        <v>0</v>
      </c>
      <c r="E9" s="192">
        <f>ค่าโทรศัพท์รวม!E13</f>
        <v>0</v>
      </c>
      <c r="F9" s="192">
        <f>ค่าโทรศัพท์รวม!F13</f>
        <v>0</v>
      </c>
      <c r="G9" s="192">
        <f>ค่าโทรศัพท์รวม!G13</f>
        <v>0</v>
      </c>
      <c r="H9" s="192">
        <f>ค่าโทรศัพท์รวม!H13</f>
        <v>0</v>
      </c>
      <c r="I9" s="192">
        <f>ค่าโทรศัพท์รวม!I13</f>
        <v>0</v>
      </c>
      <c r="J9" s="192">
        <f>ค่าโทรศัพท์รวม!J13</f>
        <v>0</v>
      </c>
      <c r="K9" s="210"/>
      <c r="L9" s="194"/>
      <c r="M9" s="194"/>
      <c r="N9" s="195"/>
      <c r="O9" s="194"/>
      <c r="P9" s="196">
        <f t="shared" ref="P9:P72" si="0">J9-N9</f>
        <v>0</v>
      </c>
      <c r="Q9" s="194"/>
      <c r="R9" s="197"/>
      <c r="S9" s="197"/>
      <c r="T9" s="198"/>
      <c r="U9" s="194"/>
      <c r="V9" s="199"/>
      <c r="W9" s="200"/>
      <c r="X9" s="131" t="str">
        <f t="shared" ref="X9:X72" si="1">IF(Q9&lt;&gt;"",Q9-O9,"")</f>
        <v/>
      </c>
      <c r="Y9" s="208"/>
    </row>
    <row r="10" spans="1:25" s="8" customFormat="1" ht="24">
      <c r="A10" s="193">
        <f>ค่าโทรศัพท์รวม!A14</f>
        <v>0</v>
      </c>
      <c r="B10" s="193">
        <f>ค่าโทรศัพท์รวม!B14</f>
        <v>0</v>
      </c>
      <c r="C10" s="193">
        <f>ค่าโทรศัพท์รวม!C14</f>
        <v>0</v>
      </c>
      <c r="D10" s="193">
        <f>ค่าโทรศัพท์รวม!D14</f>
        <v>0</v>
      </c>
      <c r="E10" s="193">
        <f>ค่าโทรศัพท์รวม!E14</f>
        <v>0</v>
      </c>
      <c r="F10" s="193">
        <f>ค่าโทรศัพท์รวม!F14</f>
        <v>0</v>
      </c>
      <c r="G10" s="193">
        <f>ค่าโทรศัพท์รวม!G14</f>
        <v>0</v>
      </c>
      <c r="H10" s="193">
        <f>ค่าโทรศัพท์รวม!H14</f>
        <v>0</v>
      </c>
      <c r="I10" s="193">
        <f>ค่าโทรศัพท์รวม!I14</f>
        <v>0</v>
      </c>
      <c r="J10" s="193">
        <f>ค่าโทรศัพท์รวม!J14</f>
        <v>0</v>
      </c>
      <c r="K10" s="211"/>
      <c r="L10" s="201"/>
      <c r="M10" s="201"/>
      <c r="N10" s="202"/>
      <c r="O10" s="194"/>
      <c r="P10" s="196">
        <f t="shared" si="0"/>
        <v>0</v>
      </c>
      <c r="Q10" s="194"/>
      <c r="R10" s="203"/>
      <c r="S10" s="197"/>
      <c r="T10" s="157"/>
      <c r="U10" s="194"/>
      <c r="V10" s="199"/>
      <c r="W10" s="170"/>
      <c r="X10" s="131" t="str">
        <f t="shared" si="1"/>
        <v/>
      </c>
      <c r="Y10" s="209"/>
    </row>
    <row r="11" spans="1:25" s="8" customFormat="1" ht="24">
      <c r="A11" s="193">
        <f>ค่าโทรศัพท์รวม!A15</f>
        <v>0</v>
      </c>
      <c r="B11" s="193">
        <f>ค่าโทรศัพท์รวม!B15</f>
        <v>0</v>
      </c>
      <c r="C11" s="193">
        <f>ค่าโทรศัพท์รวม!C15</f>
        <v>0</v>
      </c>
      <c r="D11" s="193">
        <f>ค่าโทรศัพท์รวม!D15</f>
        <v>0</v>
      </c>
      <c r="E11" s="193">
        <f>ค่าโทรศัพท์รวม!E15</f>
        <v>0</v>
      </c>
      <c r="F11" s="193">
        <f>ค่าโทรศัพท์รวม!F15</f>
        <v>0</v>
      </c>
      <c r="G11" s="193">
        <f>ค่าโทรศัพท์รวม!G15</f>
        <v>0</v>
      </c>
      <c r="H11" s="193">
        <f>ค่าโทรศัพท์รวม!H15</f>
        <v>0</v>
      </c>
      <c r="I11" s="193">
        <f>ค่าโทรศัพท์รวม!I15</f>
        <v>0</v>
      </c>
      <c r="J11" s="193">
        <f>ค่าโทรศัพท์รวม!J15</f>
        <v>0</v>
      </c>
      <c r="K11" s="211"/>
      <c r="L11" s="201"/>
      <c r="M11" s="201"/>
      <c r="N11" s="202"/>
      <c r="O11" s="194"/>
      <c r="P11" s="196">
        <f t="shared" si="0"/>
        <v>0</v>
      </c>
      <c r="Q11" s="194"/>
      <c r="R11" s="203"/>
      <c r="S11" s="197"/>
      <c r="T11" s="204"/>
      <c r="U11" s="194"/>
      <c r="V11" s="199"/>
      <c r="W11" s="170"/>
      <c r="X11" s="131" t="str">
        <f t="shared" si="1"/>
        <v/>
      </c>
      <c r="Y11" s="209"/>
    </row>
    <row r="12" spans="1:25" s="8" customFormat="1" ht="24">
      <c r="A12" s="193">
        <f>ค่าโทรศัพท์รวม!A16</f>
        <v>0</v>
      </c>
      <c r="B12" s="193">
        <f>ค่าโทรศัพท์รวม!B16</f>
        <v>0</v>
      </c>
      <c r="C12" s="193">
        <f>ค่าโทรศัพท์รวม!C16</f>
        <v>0</v>
      </c>
      <c r="D12" s="193">
        <f>ค่าโทรศัพท์รวม!D16</f>
        <v>0</v>
      </c>
      <c r="E12" s="193">
        <f>ค่าโทรศัพท์รวม!E16</f>
        <v>0</v>
      </c>
      <c r="F12" s="193">
        <f>ค่าโทรศัพท์รวม!F16</f>
        <v>0</v>
      </c>
      <c r="G12" s="193">
        <f>ค่าโทรศัพท์รวม!G16</f>
        <v>0</v>
      </c>
      <c r="H12" s="193">
        <f>ค่าโทรศัพท์รวม!H16</f>
        <v>0</v>
      </c>
      <c r="I12" s="193">
        <f>ค่าโทรศัพท์รวม!I16</f>
        <v>0</v>
      </c>
      <c r="J12" s="193">
        <f>ค่าโทรศัพท์รวม!J16</f>
        <v>0</v>
      </c>
      <c r="K12" s="211"/>
      <c r="L12" s="201"/>
      <c r="M12" s="201"/>
      <c r="N12" s="202"/>
      <c r="O12" s="194"/>
      <c r="P12" s="196">
        <f t="shared" si="0"/>
        <v>0</v>
      </c>
      <c r="Q12" s="194"/>
      <c r="R12" s="203"/>
      <c r="S12" s="197"/>
      <c r="T12" s="157"/>
      <c r="U12" s="194"/>
      <c r="V12" s="199"/>
      <c r="W12" s="170"/>
      <c r="X12" s="131" t="str">
        <f t="shared" si="1"/>
        <v/>
      </c>
      <c r="Y12" s="209"/>
    </row>
    <row r="13" spans="1:25" s="8" customFormat="1" ht="24">
      <c r="A13" s="193">
        <f>ค่าโทรศัพท์รวม!A17</f>
        <v>0</v>
      </c>
      <c r="B13" s="193">
        <f>ค่าโทรศัพท์รวม!B17</f>
        <v>0</v>
      </c>
      <c r="C13" s="193">
        <f>ค่าโทรศัพท์รวม!C17</f>
        <v>0</v>
      </c>
      <c r="D13" s="193">
        <f>ค่าโทรศัพท์รวม!D17</f>
        <v>0</v>
      </c>
      <c r="E13" s="193">
        <f>ค่าโทรศัพท์รวม!E17</f>
        <v>0</v>
      </c>
      <c r="F13" s="193">
        <f>ค่าโทรศัพท์รวม!F17</f>
        <v>0</v>
      </c>
      <c r="G13" s="193">
        <f>ค่าโทรศัพท์รวม!G17</f>
        <v>0</v>
      </c>
      <c r="H13" s="193">
        <f>ค่าโทรศัพท์รวม!H17</f>
        <v>0</v>
      </c>
      <c r="I13" s="193">
        <f>ค่าโทรศัพท์รวม!I17</f>
        <v>0</v>
      </c>
      <c r="J13" s="193">
        <f>ค่าโทรศัพท์รวม!J17</f>
        <v>0</v>
      </c>
      <c r="K13" s="211"/>
      <c r="L13" s="201"/>
      <c r="M13" s="201"/>
      <c r="N13" s="202"/>
      <c r="O13" s="194"/>
      <c r="P13" s="196">
        <f t="shared" si="0"/>
        <v>0</v>
      </c>
      <c r="Q13" s="194"/>
      <c r="R13" s="203"/>
      <c r="S13" s="197"/>
      <c r="T13" s="204"/>
      <c r="U13" s="194"/>
      <c r="V13" s="199"/>
      <c r="W13" s="170"/>
      <c r="X13" s="131" t="str">
        <f t="shared" si="1"/>
        <v/>
      </c>
      <c r="Y13" s="209"/>
    </row>
    <row r="14" spans="1:25" s="8" customFormat="1" ht="24">
      <c r="A14" s="193">
        <f>ค่าโทรศัพท์รวม!A18</f>
        <v>0</v>
      </c>
      <c r="B14" s="193">
        <f>ค่าโทรศัพท์รวม!B18</f>
        <v>0</v>
      </c>
      <c r="C14" s="193">
        <f>ค่าโทรศัพท์รวม!C18</f>
        <v>0</v>
      </c>
      <c r="D14" s="193">
        <f>ค่าโทรศัพท์รวม!D18</f>
        <v>0</v>
      </c>
      <c r="E14" s="193">
        <f>ค่าโทรศัพท์รวม!E18</f>
        <v>0</v>
      </c>
      <c r="F14" s="193">
        <f>ค่าโทรศัพท์รวม!F18</f>
        <v>0</v>
      </c>
      <c r="G14" s="193">
        <f>ค่าโทรศัพท์รวม!G18</f>
        <v>0</v>
      </c>
      <c r="H14" s="193">
        <f>ค่าโทรศัพท์รวม!H18</f>
        <v>0</v>
      </c>
      <c r="I14" s="193">
        <f>ค่าโทรศัพท์รวม!I18</f>
        <v>0</v>
      </c>
      <c r="J14" s="193">
        <f>ค่าโทรศัพท์รวม!J18</f>
        <v>0</v>
      </c>
      <c r="K14" s="211"/>
      <c r="L14" s="201"/>
      <c r="M14" s="201"/>
      <c r="N14" s="202"/>
      <c r="O14" s="194"/>
      <c r="P14" s="196">
        <f t="shared" si="0"/>
        <v>0</v>
      </c>
      <c r="Q14" s="194"/>
      <c r="R14" s="203"/>
      <c r="S14" s="197"/>
      <c r="T14" s="157"/>
      <c r="U14" s="194"/>
      <c r="V14" s="199"/>
      <c r="W14" s="170"/>
      <c r="X14" s="131" t="str">
        <f t="shared" si="1"/>
        <v/>
      </c>
      <c r="Y14" s="209"/>
    </row>
    <row r="15" spans="1:25" s="8" customFormat="1" ht="24">
      <c r="A15" s="193">
        <f>ค่าโทรศัพท์รวม!A19</f>
        <v>0</v>
      </c>
      <c r="B15" s="193">
        <f>ค่าโทรศัพท์รวม!B19</f>
        <v>0</v>
      </c>
      <c r="C15" s="193">
        <f>ค่าโทรศัพท์รวม!C19</f>
        <v>0</v>
      </c>
      <c r="D15" s="193">
        <f>ค่าโทรศัพท์รวม!D19</f>
        <v>0</v>
      </c>
      <c r="E15" s="193">
        <f>ค่าโทรศัพท์รวม!E19</f>
        <v>0</v>
      </c>
      <c r="F15" s="193">
        <f>ค่าโทรศัพท์รวม!F19</f>
        <v>0</v>
      </c>
      <c r="G15" s="193">
        <f>ค่าโทรศัพท์รวม!G19</f>
        <v>0</v>
      </c>
      <c r="H15" s="193">
        <f>ค่าโทรศัพท์รวม!H19</f>
        <v>0</v>
      </c>
      <c r="I15" s="193">
        <f>ค่าโทรศัพท์รวม!I19</f>
        <v>0</v>
      </c>
      <c r="J15" s="193">
        <f>ค่าโทรศัพท์รวม!J19</f>
        <v>0</v>
      </c>
      <c r="K15" s="173"/>
      <c r="L15" s="201"/>
      <c r="M15" s="201"/>
      <c r="N15" s="205"/>
      <c r="O15" s="194"/>
      <c r="P15" s="196">
        <f t="shared" si="0"/>
        <v>0</v>
      </c>
      <c r="Q15" s="194"/>
      <c r="R15" s="203"/>
      <c r="S15" s="197"/>
      <c r="T15" s="204"/>
      <c r="U15" s="194"/>
      <c r="V15" s="199"/>
      <c r="W15" s="170"/>
      <c r="X15" s="131" t="str">
        <f t="shared" si="1"/>
        <v/>
      </c>
      <c r="Y15" s="209"/>
    </row>
    <row r="16" spans="1:25" s="8" customFormat="1" ht="24">
      <c r="A16" s="193">
        <f>ค่าโทรศัพท์รวม!A20</f>
        <v>0</v>
      </c>
      <c r="B16" s="193">
        <f>ค่าโทรศัพท์รวม!B20</f>
        <v>0</v>
      </c>
      <c r="C16" s="193">
        <f>ค่าโทรศัพท์รวม!C20</f>
        <v>0</v>
      </c>
      <c r="D16" s="193">
        <f>ค่าโทรศัพท์รวม!D20</f>
        <v>0</v>
      </c>
      <c r="E16" s="193">
        <f>ค่าโทรศัพท์รวม!E20</f>
        <v>0</v>
      </c>
      <c r="F16" s="193">
        <f>ค่าโทรศัพท์รวม!F20</f>
        <v>0</v>
      </c>
      <c r="G16" s="193">
        <f>ค่าโทรศัพท์รวม!G20</f>
        <v>0</v>
      </c>
      <c r="H16" s="193">
        <f>ค่าโทรศัพท์รวม!H20</f>
        <v>0</v>
      </c>
      <c r="I16" s="193">
        <f>ค่าโทรศัพท์รวม!I20</f>
        <v>0</v>
      </c>
      <c r="J16" s="193">
        <f>ค่าโทรศัพท์รวม!J20</f>
        <v>0</v>
      </c>
      <c r="K16" s="211"/>
      <c r="L16" s="201"/>
      <c r="M16" s="201"/>
      <c r="N16" s="206"/>
      <c r="O16" s="194"/>
      <c r="P16" s="196">
        <f t="shared" si="0"/>
        <v>0</v>
      </c>
      <c r="Q16" s="194"/>
      <c r="R16" s="203"/>
      <c r="S16" s="197"/>
      <c r="T16" s="204"/>
      <c r="U16" s="194"/>
      <c r="V16" s="199"/>
      <c r="W16" s="170"/>
      <c r="X16" s="131" t="str">
        <f t="shared" si="1"/>
        <v/>
      </c>
      <c r="Y16" s="209"/>
    </row>
    <row r="17" spans="1:25" s="8" customFormat="1" ht="24">
      <c r="A17" s="193">
        <f>ค่าโทรศัพท์รวม!A21</f>
        <v>0</v>
      </c>
      <c r="B17" s="193">
        <f>ค่าโทรศัพท์รวม!B21</f>
        <v>0</v>
      </c>
      <c r="C17" s="193">
        <f>ค่าโทรศัพท์รวม!C21</f>
        <v>0</v>
      </c>
      <c r="D17" s="193">
        <f>ค่าโทรศัพท์รวม!D21</f>
        <v>0</v>
      </c>
      <c r="E17" s="193">
        <f>ค่าโทรศัพท์รวม!E21</f>
        <v>0</v>
      </c>
      <c r="F17" s="193">
        <f>ค่าโทรศัพท์รวม!F21</f>
        <v>0</v>
      </c>
      <c r="G17" s="193">
        <f>ค่าโทรศัพท์รวม!G21</f>
        <v>0</v>
      </c>
      <c r="H17" s="193">
        <f>ค่าโทรศัพท์รวม!H21</f>
        <v>0</v>
      </c>
      <c r="I17" s="193">
        <f>ค่าโทรศัพท์รวม!I21</f>
        <v>0</v>
      </c>
      <c r="J17" s="193">
        <f>ค่าโทรศัพท์รวม!J21</f>
        <v>0</v>
      </c>
      <c r="K17" s="211"/>
      <c r="L17" s="201"/>
      <c r="M17" s="201"/>
      <c r="N17" s="206"/>
      <c r="O17" s="194"/>
      <c r="P17" s="196">
        <f t="shared" si="0"/>
        <v>0</v>
      </c>
      <c r="Q17" s="194"/>
      <c r="R17" s="203"/>
      <c r="S17" s="197"/>
      <c r="T17" s="204"/>
      <c r="U17" s="194"/>
      <c r="V17" s="199"/>
      <c r="W17" s="170"/>
      <c r="X17" s="131" t="str">
        <f t="shared" si="1"/>
        <v/>
      </c>
      <c r="Y17" s="209"/>
    </row>
    <row r="18" spans="1:25" s="8" customFormat="1" ht="24">
      <c r="A18" s="193">
        <f>ค่าโทรศัพท์รวม!A22</f>
        <v>0</v>
      </c>
      <c r="B18" s="193">
        <f>ค่าโทรศัพท์รวม!B22</f>
        <v>0</v>
      </c>
      <c r="C18" s="193">
        <f>ค่าโทรศัพท์รวม!C22</f>
        <v>0</v>
      </c>
      <c r="D18" s="193">
        <f>ค่าโทรศัพท์รวม!D22</f>
        <v>0</v>
      </c>
      <c r="E18" s="193">
        <f>ค่าโทรศัพท์รวม!E22</f>
        <v>0</v>
      </c>
      <c r="F18" s="193">
        <f>ค่าโทรศัพท์รวม!F22</f>
        <v>0</v>
      </c>
      <c r="G18" s="193">
        <f>ค่าโทรศัพท์รวม!G22</f>
        <v>0</v>
      </c>
      <c r="H18" s="193">
        <f>ค่าโทรศัพท์รวม!H22</f>
        <v>0</v>
      </c>
      <c r="I18" s="193">
        <f>ค่าโทรศัพท์รวม!I22</f>
        <v>0</v>
      </c>
      <c r="J18" s="193">
        <f>ค่าโทรศัพท์รวม!J22</f>
        <v>0</v>
      </c>
      <c r="K18" s="211"/>
      <c r="L18" s="201"/>
      <c r="M18" s="201"/>
      <c r="N18" s="206"/>
      <c r="O18" s="194"/>
      <c r="P18" s="196">
        <f t="shared" si="0"/>
        <v>0</v>
      </c>
      <c r="Q18" s="194"/>
      <c r="R18" s="203"/>
      <c r="S18" s="197"/>
      <c r="T18" s="204"/>
      <c r="U18" s="194"/>
      <c r="V18" s="199"/>
      <c r="W18" s="170"/>
      <c r="X18" s="131" t="str">
        <f t="shared" si="1"/>
        <v/>
      </c>
      <c r="Y18" s="209"/>
    </row>
    <row r="19" spans="1:25" s="8" customFormat="1" ht="24">
      <c r="A19" s="193">
        <f>ค่าโทรศัพท์รวม!A23</f>
        <v>0</v>
      </c>
      <c r="B19" s="193">
        <f>ค่าโทรศัพท์รวม!B23</f>
        <v>0</v>
      </c>
      <c r="C19" s="193">
        <f>ค่าโทรศัพท์รวม!C23</f>
        <v>0</v>
      </c>
      <c r="D19" s="193">
        <f>ค่าโทรศัพท์รวม!D23</f>
        <v>0</v>
      </c>
      <c r="E19" s="193">
        <f>ค่าโทรศัพท์รวม!E23</f>
        <v>0</v>
      </c>
      <c r="F19" s="193">
        <f>ค่าโทรศัพท์รวม!F23</f>
        <v>0</v>
      </c>
      <c r="G19" s="193">
        <f>ค่าโทรศัพท์รวม!G23</f>
        <v>0</v>
      </c>
      <c r="H19" s="193">
        <f>ค่าโทรศัพท์รวม!H23</f>
        <v>0</v>
      </c>
      <c r="I19" s="193">
        <f>ค่าโทรศัพท์รวม!I23</f>
        <v>0</v>
      </c>
      <c r="J19" s="193">
        <f>ค่าโทรศัพท์รวม!J23</f>
        <v>0</v>
      </c>
      <c r="K19" s="211"/>
      <c r="L19" s="201"/>
      <c r="M19" s="201"/>
      <c r="N19" s="206"/>
      <c r="O19" s="194"/>
      <c r="P19" s="196">
        <f t="shared" si="0"/>
        <v>0</v>
      </c>
      <c r="Q19" s="194"/>
      <c r="R19" s="203"/>
      <c r="S19" s="197"/>
      <c r="T19" s="204"/>
      <c r="U19" s="194"/>
      <c r="V19" s="199"/>
      <c r="W19" s="170"/>
      <c r="X19" s="131" t="str">
        <f t="shared" si="1"/>
        <v/>
      </c>
      <c r="Y19" s="209"/>
    </row>
    <row r="20" spans="1:25" s="8" customFormat="1" ht="24">
      <c r="A20" s="193">
        <f>ค่าโทรศัพท์รวม!A24</f>
        <v>0</v>
      </c>
      <c r="B20" s="193">
        <f>ค่าโทรศัพท์รวม!B24</f>
        <v>0</v>
      </c>
      <c r="C20" s="193">
        <f>ค่าโทรศัพท์รวม!C24</f>
        <v>0</v>
      </c>
      <c r="D20" s="193">
        <f>ค่าโทรศัพท์รวม!D24</f>
        <v>0</v>
      </c>
      <c r="E20" s="193">
        <f>ค่าโทรศัพท์รวม!E24</f>
        <v>0</v>
      </c>
      <c r="F20" s="193">
        <f>ค่าโทรศัพท์รวม!F24</f>
        <v>0</v>
      </c>
      <c r="G20" s="193">
        <f>ค่าโทรศัพท์รวม!G24</f>
        <v>0</v>
      </c>
      <c r="H20" s="193">
        <f>ค่าโทรศัพท์รวม!H24</f>
        <v>0</v>
      </c>
      <c r="I20" s="193">
        <f>ค่าโทรศัพท์รวม!I24</f>
        <v>0</v>
      </c>
      <c r="J20" s="193">
        <f>ค่าโทรศัพท์รวม!J24</f>
        <v>0</v>
      </c>
      <c r="K20" s="211"/>
      <c r="L20" s="201"/>
      <c r="M20" s="201"/>
      <c r="N20" s="206"/>
      <c r="O20" s="194"/>
      <c r="P20" s="196">
        <f t="shared" si="0"/>
        <v>0</v>
      </c>
      <c r="Q20" s="194"/>
      <c r="R20" s="203"/>
      <c r="S20" s="197"/>
      <c r="T20" s="204"/>
      <c r="U20" s="194"/>
      <c r="V20" s="199"/>
      <c r="W20" s="170"/>
      <c r="X20" s="131" t="str">
        <f t="shared" si="1"/>
        <v/>
      </c>
      <c r="Y20" s="209"/>
    </row>
    <row r="21" spans="1:25" s="8" customFormat="1" ht="24">
      <c r="A21" s="193">
        <f>ค่าโทรศัพท์รวม!A25</f>
        <v>0</v>
      </c>
      <c r="B21" s="193">
        <f>ค่าโทรศัพท์รวม!B25</f>
        <v>0</v>
      </c>
      <c r="C21" s="193">
        <f>ค่าโทรศัพท์รวม!C25</f>
        <v>0</v>
      </c>
      <c r="D21" s="193">
        <f>ค่าโทรศัพท์รวม!D25</f>
        <v>0</v>
      </c>
      <c r="E21" s="193">
        <f>ค่าโทรศัพท์รวม!E25</f>
        <v>0</v>
      </c>
      <c r="F21" s="193">
        <f>ค่าโทรศัพท์รวม!F25</f>
        <v>0</v>
      </c>
      <c r="G21" s="193">
        <f>ค่าโทรศัพท์รวม!G25</f>
        <v>0</v>
      </c>
      <c r="H21" s="193">
        <f>ค่าโทรศัพท์รวม!H25</f>
        <v>0</v>
      </c>
      <c r="I21" s="193">
        <f>ค่าโทรศัพท์รวม!I25</f>
        <v>0</v>
      </c>
      <c r="J21" s="193">
        <f>ค่าโทรศัพท์รวม!J25</f>
        <v>0</v>
      </c>
      <c r="K21" s="211"/>
      <c r="L21" s="201"/>
      <c r="M21" s="201"/>
      <c r="N21" s="206"/>
      <c r="O21" s="194"/>
      <c r="P21" s="196">
        <f t="shared" si="0"/>
        <v>0</v>
      </c>
      <c r="Q21" s="194"/>
      <c r="R21" s="203"/>
      <c r="S21" s="197"/>
      <c r="T21" s="204"/>
      <c r="U21" s="194"/>
      <c r="V21" s="199"/>
      <c r="W21" s="170"/>
      <c r="X21" s="131" t="str">
        <f t="shared" si="1"/>
        <v/>
      </c>
      <c r="Y21" s="209"/>
    </row>
    <row r="22" spans="1:25" s="8" customFormat="1" ht="24">
      <c r="A22" s="193">
        <f>ค่าโทรศัพท์รวม!A26</f>
        <v>0</v>
      </c>
      <c r="B22" s="193">
        <f>ค่าโทรศัพท์รวม!B26</f>
        <v>0</v>
      </c>
      <c r="C22" s="193">
        <f>ค่าโทรศัพท์รวม!C26</f>
        <v>0</v>
      </c>
      <c r="D22" s="193">
        <f>ค่าโทรศัพท์รวม!D26</f>
        <v>0</v>
      </c>
      <c r="E22" s="193">
        <f>ค่าโทรศัพท์รวม!E26</f>
        <v>0</v>
      </c>
      <c r="F22" s="193">
        <f>ค่าโทรศัพท์รวม!F26</f>
        <v>0</v>
      </c>
      <c r="G22" s="193">
        <f>ค่าโทรศัพท์รวม!G26</f>
        <v>0</v>
      </c>
      <c r="H22" s="193">
        <f>ค่าโทรศัพท์รวม!H26</f>
        <v>0</v>
      </c>
      <c r="I22" s="193">
        <f>ค่าโทรศัพท์รวม!I26</f>
        <v>0</v>
      </c>
      <c r="J22" s="193">
        <f>ค่าโทรศัพท์รวม!J26</f>
        <v>0</v>
      </c>
      <c r="K22" s="211"/>
      <c r="L22" s="201"/>
      <c r="M22" s="201"/>
      <c r="N22" s="206"/>
      <c r="O22" s="194"/>
      <c r="P22" s="196">
        <f t="shared" si="0"/>
        <v>0</v>
      </c>
      <c r="Q22" s="194"/>
      <c r="R22" s="203"/>
      <c r="S22" s="197"/>
      <c r="T22" s="204"/>
      <c r="U22" s="194"/>
      <c r="V22" s="199"/>
      <c r="W22" s="170"/>
      <c r="X22" s="131" t="str">
        <f t="shared" si="1"/>
        <v/>
      </c>
      <c r="Y22" s="209"/>
    </row>
    <row r="23" spans="1:25" s="8" customFormat="1" ht="24">
      <c r="A23" s="193">
        <f>ค่าโทรศัพท์รวม!A27</f>
        <v>0</v>
      </c>
      <c r="B23" s="193">
        <f>ค่าโทรศัพท์รวม!B27</f>
        <v>0</v>
      </c>
      <c r="C23" s="193">
        <f>ค่าโทรศัพท์รวม!C27</f>
        <v>0</v>
      </c>
      <c r="D23" s="193">
        <f>ค่าโทรศัพท์รวม!D27</f>
        <v>0</v>
      </c>
      <c r="E23" s="193">
        <f>ค่าโทรศัพท์รวม!E27</f>
        <v>0</v>
      </c>
      <c r="F23" s="193">
        <f>ค่าโทรศัพท์รวม!F27</f>
        <v>0</v>
      </c>
      <c r="G23" s="193">
        <f>ค่าโทรศัพท์รวม!G27</f>
        <v>0</v>
      </c>
      <c r="H23" s="193">
        <f>ค่าโทรศัพท์รวม!H27</f>
        <v>0</v>
      </c>
      <c r="I23" s="193">
        <f>ค่าโทรศัพท์รวม!I27</f>
        <v>0</v>
      </c>
      <c r="J23" s="193">
        <f>ค่าโทรศัพท์รวม!J27</f>
        <v>0</v>
      </c>
      <c r="K23" s="211"/>
      <c r="L23" s="201"/>
      <c r="M23" s="201"/>
      <c r="N23" s="206"/>
      <c r="O23" s="194"/>
      <c r="P23" s="196">
        <f t="shared" si="0"/>
        <v>0</v>
      </c>
      <c r="Q23" s="194"/>
      <c r="R23" s="203"/>
      <c r="S23" s="197"/>
      <c r="T23" s="204"/>
      <c r="U23" s="194"/>
      <c r="V23" s="199"/>
      <c r="W23" s="170"/>
      <c r="X23" s="131" t="str">
        <f t="shared" si="1"/>
        <v/>
      </c>
      <c r="Y23" s="209"/>
    </row>
    <row r="24" spans="1:25" s="8" customFormat="1" ht="24">
      <c r="A24" s="193">
        <f>ค่าโทรศัพท์รวม!A28</f>
        <v>0</v>
      </c>
      <c r="B24" s="193">
        <f>ค่าโทรศัพท์รวม!B28</f>
        <v>0</v>
      </c>
      <c r="C24" s="193">
        <f>ค่าโทรศัพท์รวม!C28</f>
        <v>0</v>
      </c>
      <c r="D24" s="193">
        <f>ค่าโทรศัพท์รวม!D28</f>
        <v>0</v>
      </c>
      <c r="E24" s="193">
        <f>ค่าโทรศัพท์รวม!E28</f>
        <v>0</v>
      </c>
      <c r="F24" s="193">
        <f>ค่าโทรศัพท์รวม!F28</f>
        <v>0</v>
      </c>
      <c r="G24" s="193">
        <f>ค่าโทรศัพท์รวม!G28</f>
        <v>0</v>
      </c>
      <c r="H24" s="193">
        <f>ค่าโทรศัพท์รวม!H28</f>
        <v>0</v>
      </c>
      <c r="I24" s="193">
        <f>ค่าโทรศัพท์รวม!I28</f>
        <v>0</v>
      </c>
      <c r="J24" s="193">
        <f>ค่าโทรศัพท์รวม!J28</f>
        <v>0</v>
      </c>
      <c r="K24" s="211"/>
      <c r="L24" s="201"/>
      <c r="M24" s="201"/>
      <c r="N24" s="206"/>
      <c r="O24" s="194"/>
      <c r="P24" s="196">
        <f t="shared" si="0"/>
        <v>0</v>
      </c>
      <c r="Q24" s="194"/>
      <c r="R24" s="203"/>
      <c r="S24" s="197"/>
      <c r="T24" s="204"/>
      <c r="U24" s="194"/>
      <c r="V24" s="199"/>
      <c r="W24" s="170"/>
      <c r="X24" s="131" t="str">
        <f t="shared" si="1"/>
        <v/>
      </c>
      <c r="Y24" s="209"/>
    </row>
    <row r="25" spans="1:25" s="8" customFormat="1" ht="24">
      <c r="A25" s="193">
        <f>ค่าโทรศัพท์รวม!A29</f>
        <v>0</v>
      </c>
      <c r="B25" s="193">
        <f>ค่าโทรศัพท์รวม!B29</f>
        <v>0</v>
      </c>
      <c r="C25" s="193">
        <f>ค่าโทรศัพท์รวม!C29</f>
        <v>0</v>
      </c>
      <c r="D25" s="193">
        <f>ค่าโทรศัพท์รวม!D29</f>
        <v>0</v>
      </c>
      <c r="E25" s="193">
        <f>ค่าโทรศัพท์รวม!E29</f>
        <v>0</v>
      </c>
      <c r="F25" s="193">
        <f>ค่าโทรศัพท์รวม!F29</f>
        <v>0</v>
      </c>
      <c r="G25" s="193">
        <f>ค่าโทรศัพท์รวม!G29</f>
        <v>0</v>
      </c>
      <c r="H25" s="193">
        <f>ค่าโทรศัพท์รวม!H29</f>
        <v>0</v>
      </c>
      <c r="I25" s="193">
        <f>ค่าโทรศัพท์รวม!I29</f>
        <v>0</v>
      </c>
      <c r="J25" s="193">
        <f>ค่าโทรศัพท์รวม!J29</f>
        <v>0</v>
      </c>
      <c r="K25" s="211"/>
      <c r="L25" s="201"/>
      <c r="M25" s="201"/>
      <c r="N25" s="206"/>
      <c r="O25" s="194"/>
      <c r="P25" s="196">
        <f t="shared" si="0"/>
        <v>0</v>
      </c>
      <c r="Q25" s="194"/>
      <c r="R25" s="203"/>
      <c r="S25" s="197"/>
      <c r="T25" s="204"/>
      <c r="U25" s="194"/>
      <c r="V25" s="199"/>
      <c r="W25" s="170"/>
      <c r="X25" s="131" t="str">
        <f t="shared" si="1"/>
        <v/>
      </c>
      <c r="Y25" s="209"/>
    </row>
    <row r="26" spans="1:25" s="8" customFormat="1" ht="24">
      <c r="A26" s="193">
        <f>ค่าโทรศัพท์รวม!A30</f>
        <v>0</v>
      </c>
      <c r="B26" s="193">
        <f>ค่าโทรศัพท์รวม!B30</f>
        <v>0</v>
      </c>
      <c r="C26" s="193">
        <f>ค่าโทรศัพท์รวม!C30</f>
        <v>0</v>
      </c>
      <c r="D26" s="193">
        <f>ค่าโทรศัพท์รวม!D30</f>
        <v>0</v>
      </c>
      <c r="E26" s="193">
        <f>ค่าโทรศัพท์รวม!E30</f>
        <v>0</v>
      </c>
      <c r="F26" s="193">
        <f>ค่าโทรศัพท์รวม!F30</f>
        <v>0</v>
      </c>
      <c r="G26" s="193">
        <f>ค่าโทรศัพท์รวม!G30</f>
        <v>0</v>
      </c>
      <c r="H26" s="193">
        <f>ค่าโทรศัพท์รวม!H30</f>
        <v>0</v>
      </c>
      <c r="I26" s="193">
        <f>ค่าโทรศัพท์รวม!I30</f>
        <v>0</v>
      </c>
      <c r="J26" s="193">
        <f>ค่าโทรศัพท์รวม!J30</f>
        <v>0</v>
      </c>
      <c r="K26" s="211"/>
      <c r="L26" s="201"/>
      <c r="M26" s="201"/>
      <c r="N26" s="206"/>
      <c r="O26" s="194"/>
      <c r="P26" s="196">
        <f t="shared" si="0"/>
        <v>0</v>
      </c>
      <c r="Q26" s="194"/>
      <c r="R26" s="203"/>
      <c r="S26" s="197"/>
      <c r="T26" s="204"/>
      <c r="U26" s="194"/>
      <c r="V26" s="199"/>
      <c r="W26" s="170"/>
      <c r="X26" s="131" t="str">
        <f t="shared" si="1"/>
        <v/>
      </c>
      <c r="Y26" s="209"/>
    </row>
    <row r="27" spans="1:25" s="8" customFormat="1" ht="24">
      <c r="A27" s="193">
        <f>ค่าโทรศัพท์รวม!A31</f>
        <v>0</v>
      </c>
      <c r="B27" s="193">
        <f>ค่าโทรศัพท์รวม!B31</f>
        <v>0</v>
      </c>
      <c r="C27" s="193">
        <f>ค่าโทรศัพท์รวม!C31</f>
        <v>0</v>
      </c>
      <c r="D27" s="193">
        <f>ค่าโทรศัพท์รวม!D31</f>
        <v>0</v>
      </c>
      <c r="E27" s="193">
        <f>ค่าโทรศัพท์รวม!E31</f>
        <v>0</v>
      </c>
      <c r="F27" s="193">
        <f>ค่าโทรศัพท์รวม!F31</f>
        <v>0</v>
      </c>
      <c r="G27" s="193">
        <f>ค่าโทรศัพท์รวม!G31</f>
        <v>0</v>
      </c>
      <c r="H27" s="193">
        <f>ค่าโทรศัพท์รวม!H31</f>
        <v>0</v>
      </c>
      <c r="I27" s="193">
        <f>ค่าโทรศัพท์รวม!I31</f>
        <v>0</v>
      </c>
      <c r="J27" s="193">
        <f>ค่าโทรศัพท์รวม!J31</f>
        <v>0</v>
      </c>
      <c r="K27" s="211"/>
      <c r="L27" s="201"/>
      <c r="M27" s="201"/>
      <c r="N27" s="206"/>
      <c r="O27" s="194"/>
      <c r="P27" s="196">
        <f t="shared" si="0"/>
        <v>0</v>
      </c>
      <c r="Q27" s="194"/>
      <c r="R27" s="203"/>
      <c r="S27" s="197"/>
      <c r="T27" s="204"/>
      <c r="U27" s="194"/>
      <c r="V27" s="199"/>
      <c r="W27" s="170"/>
      <c r="X27" s="131" t="str">
        <f t="shared" si="1"/>
        <v/>
      </c>
      <c r="Y27" s="209"/>
    </row>
    <row r="28" spans="1:25" s="8" customFormat="1" ht="24">
      <c r="A28" s="193">
        <f>ค่าโทรศัพท์รวม!A32</f>
        <v>0</v>
      </c>
      <c r="B28" s="193">
        <f>ค่าโทรศัพท์รวม!B32</f>
        <v>0</v>
      </c>
      <c r="C28" s="193">
        <f>ค่าโทรศัพท์รวม!C32</f>
        <v>0</v>
      </c>
      <c r="D28" s="193">
        <f>ค่าโทรศัพท์รวม!D32</f>
        <v>0</v>
      </c>
      <c r="E28" s="193">
        <f>ค่าโทรศัพท์รวม!E32</f>
        <v>0</v>
      </c>
      <c r="F28" s="193">
        <f>ค่าโทรศัพท์รวม!F32</f>
        <v>0</v>
      </c>
      <c r="G28" s="193">
        <f>ค่าโทรศัพท์รวม!G32</f>
        <v>0</v>
      </c>
      <c r="H28" s="193">
        <f>ค่าโทรศัพท์รวม!H32</f>
        <v>0</v>
      </c>
      <c r="I28" s="193">
        <f>ค่าโทรศัพท์รวม!I32</f>
        <v>0</v>
      </c>
      <c r="J28" s="193">
        <f>ค่าโทรศัพท์รวม!J32</f>
        <v>0</v>
      </c>
      <c r="K28" s="211"/>
      <c r="L28" s="201"/>
      <c r="M28" s="201"/>
      <c r="N28" s="206"/>
      <c r="O28" s="194"/>
      <c r="P28" s="196">
        <f t="shared" si="0"/>
        <v>0</v>
      </c>
      <c r="Q28" s="194"/>
      <c r="R28" s="203"/>
      <c r="S28" s="197"/>
      <c r="T28" s="204"/>
      <c r="U28" s="194"/>
      <c r="V28" s="199"/>
      <c r="W28" s="170"/>
      <c r="X28" s="131" t="str">
        <f t="shared" si="1"/>
        <v/>
      </c>
      <c r="Y28" s="209"/>
    </row>
    <row r="29" spans="1:25" s="8" customFormat="1" ht="24">
      <c r="A29" s="193">
        <f>ค่าโทรศัพท์รวม!A33</f>
        <v>0</v>
      </c>
      <c r="B29" s="193">
        <f>ค่าโทรศัพท์รวม!B33</f>
        <v>0</v>
      </c>
      <c r="C29" s="193">
        <f>ค่าโทรศัพท์รวม!C33</f>
        <v>0</v>
      </c>
      <c r="D29" s="193">
        <f>ค่าโทรศัพท์รวม!D33</f>
        <v>0</v>
      </c>
      <c r="E29" s="193">
        <f>ค่าโทรศัพท์รวม!E33</f>
        <v>0</v>
      </c>
      <c r="F29" s="193">
        <f>ค่าโทรศัพท์รวม!F33</f>
        <v>0</v>
      </c>
      <c r="G29" s="193">
        <f>ค่าโทรศัพท์รวม!G33</f>
        <v>0</v>
      </c>
      <c r="H29" s="193">
        <f>ค่าโทรศัพท์รวม!H33</f>
        <v>0</v>
      </c>
      <c r="I29" s="193">
        <f>ค่าโทรศัพท์รวม!I33</f>
        <v>0</v>
      </c>
      <c r="J29" s="193">
        <f>ค่าโทรศัพท์รวม!J33</f>
        <v>0</v>
      </c>
      <c r="K29" s="211"/>
      <c r="L29" s="201"/>
      <c r="M29" s="201"/>
      <c r="N29" s="206"/>
      <c r="O29" s="194"/>
      <c r="P29" s="196">
        <f t="shared" si="0"/>
        <v>0</v>
      </c>
      <c r="Q29" s="194"/>
      <c r="R29" s="203"/>
      <c r="S29" s="197"/>
      <c r="T29" s="204"/>
      <c r="U29" s="194"/>
      <c r="V29" s="199"/>
      <c r="W29" s="170"/>
      <c r="X29" s="131" t="str">
        <f t="shared" si="1"/>
        <v/>
      </c>
      <c r="Y29" s="209"/>
    </row>
    <row r="30" spans="1:25" s="8" customFormat="1" ht="24">
      <c r="A30" s="193">
        <f>ค่าโทรศัพท์รวม!A34</f>
        <v>0</v>
      </c>
      <c r="B30" s="193">
        <f>ค่าโทรศัพท์รวม!B34</f>
        <v>0</v>
      </c>
      <c r="C30" s="193">
        <f>ค่าโทรศัพท์รวม!C34</f>
        <v>0</v>
      </c>
      <c r="D30" s="193">
        <f>ค่าโทรศัพท์รวม!D34</f>
        <v>0</v>
      </c>
      <c r="E30" s="193">
        <f>ค่าโทรศัพท์รวม!E34</f>
        <v>0</v>
      </c>
      <c r="F30" s="193">
        <f>ค่าโทรศัพท์รวม!F34</f>
        <v>0</v>
      </c>
      <c r="G30" s="193">
        <f>ค่าโทรศัพท์รวม!G34</f>
        <v>0</v>
      </c>
      <c r="H30" s="193">
        <f>ค่าโทรศัพท์รวม!H34</f>
        <v>0</v>
      </c>
      <c r="I30" s="193">
        <f>ค่าโทรศัพท์รวม!I34</f>
        <v>0</v>
      </c>
      <c r="J30" s="193">
        <f>ค่าโทรศัพท์รวม!J34</f>
        <v>0</v>
      </c>
      <c r="K30" s="211"/>
      <c r="L30" s="201"/>
      <c r="M30" s="201"/>
      <c r="N30" s="206"/>
      <c r="O30" s="194"/>
      <c r="P30" s="196">
        <f t="shared" si="0"/>
        <v>0</v>
      </c>
      <c r="Q30" s="194"/>
      <c r="R30" s="203"/>
      <c r="S30" s="197"/>
      <c r="T30" s="204"/>
      <c r="U30" s="194"/>
      <c r="V30" s="199"/>
      <c r="W30" s="170"/>
      <c r="X30" s="131" t="str">
        <f t="shared" si="1"/>
        <v/>
      </c>
      <c r="Y30" s="209"/>
    </row>
    <row r="31" spans="1:25" s="8" customFormat="1" ht="24">
      <c r="A31" s="193">
        <f>ค่าโทรศัพท์รวม!A35</f>
        <v>0</v>
      </c>
      <c r="B31" s="193">
        <f>ค่าโทรศัพท์รวม!B35</f>
        <v>0</v>
      </c>
      <c r="C31" s="193">
        <f>ค่าโทรศัพท์รวม!C35</f>
        <v>0</v>
      </c>
      <c r="D31" s="193">
        <f>ค่าโทรศัพท์รวม!D35</f>
        <v>0</v>
      </c>
      <c r="E31" s="193">
        <f>ค่าโทรศัพท์รวม!E35</f>
        <v>0</v>
      </c>
      <c r="F31" s="193">
        <f>ค่าโทรศัพท์รวม!F35</f>
        <v>0</v>
      </c>
      <c r="G31" s="193">
        <f>ค่าโทรศัพท์รวม!G35</f>
        <v>0</v>
      </c>
      <c r="H31" s="193">
        <f>ค่าโทรศัพท์รวม!H35</f>
        <v>0</v>
      </c>
      <c r="I31" s="193">
        <f>ค่าโทรศัพท์รวม!I35</f>
        <v>0</v>
      </c>
      <c r="J31" s="193">
        <f>ค่าโทรศัพท์รวม!J35</f>
        <v>0</v>
      </c>
      <c r="K31" s="211"/>
      <c r="L31" s="201"/>
      <c r="M31" s="201"/>
      <c r="N31" s="206"/>
      <c r="O31" s="194"/>
      <c r="P31" s="196">
        <f t="shared" si="0"/>
        <v>0</v>
      </c>
      <c r="Q31" s="194"/>
      <c r="R31" s="203"/>
      <c r="S31" s="197"/>
      <c r="T31" s="204"/>
      <c r="U31" s="194"/>
      <c r="V31" s="199"/>
      <c r="W31" s="170"/>
      <c r="X31" s="131" t="str">
        <f t="shared" si="1"/>
        <v/>
      </c>
      <c r="Y31" s="209"/>
    </row>
    <row r="32" spans="1:25" s="8" customFormat="1" ht="24">
      <c r="A32" s="193">
        <f>ค่าโทรศัพท์รวม!A36</f>
        <v>0</v>
      </c>
      <c r="B32" s="193">
        <f>ค่าโทรศัพท์รวม!B36</f>
        <v>0</v>
      </c>
      <c r="C32" s="193">
        <f>ค่าโทรศัพท์รวม!C36</f>
        <v>0</v>
      </c>
      <c r="D32" s="193">
        <f>ค่าโทรศัพท์รวม!D36</f>
        <v>0</v>
      </c>
      <c r="E32" s="193">
        <f>ค่าโทรศัพท์รวม!E36</f>
        <v>0</v>
      </c>
      <c r="F32" s="193">
        <f>ค่าโทรศัพท์รวม!F36</f>
        <v>0</v>
      </c>
      <c r="G32" s="193">
        <f>ค่าโทรศัพท์รวม!G36</f>
        <v>0</v>
      </c>
      <c r="H32" s="193">
        <f>ค่าโทรศัพท์รวม!H36</f>
        <v>0</v>
      </c>
      <c r="I32" s="193">
        <f>ค่าโทรศัพท์รวม!I36</f>
        <v>0</v>
      </c>
      <c r="J32" s="193">
        <f>ค่าโทรศัพท์รวม!J36</f>
        <v>0</v>
      </c>
      <c r="K32" s="211"/>
      <c r="L32" s="201"/>
      <c r="M32" s="201"/>
      <c r="N32" s="206"/>
      <c r="O32" s="194"/>
      <c r="P32" s="196">
        <f t="shared" si="0"/>
        <v>0</v>
      </c>
      <c r="Q32" s="194"/>
      <c r="R32" s="203"/>
      <c r="S32" s="197"/>
      <c r="T32" s="204"/>
      <c r="U32" s="194"/>
      <c r="V32" s="199"/>
      <c r="W32" s="170"/>
      <c r="X32" s="131" t="str">
        <f t="shared" si="1"/>
        <v/>
      </c>
      <c r="Y32" s="209"/>
    </row>
    <row r="33" spans="1:25" s="8" customFormat="1" ht="24">
      <c r="A33" s="193">
        <f>ค่าโทรศัพท์รวม!A37</f>
        <v>0</v>
      </c>
      <c r="B33" s="193">
        <f>ค่าโทรศัพท์รวม!B37</f>
        <v>0</v>
      </c>
      <c r="C33" s="193">
        <f>ค่าโทรศัพท์รวม!C37</f>
        <v>0</v>
      </c>
      <c r="D33" s="193">
        <f>ค่าโทรศัพท์รวม!D37</f>
        <v>0</v>
      </c>
      <c r="E33" s="193">
        <f>ค่าโทรศัพท์รวม!E37</f>
        <v>0</v>
      </c>
      <c r="F33" s="193">
        <f>ค่าโทรศัพท์รวม!F37</f>
        <v>0</v>
      </c>
      <c r="G33" s="193">
        <f>ค่าโทรศัพท์รวม!G37</f>
        <v>0</v>
      </c>
      <c r="H33" s="193">
        <f>ค่าโทรศัพท์รวม!H37</f>
        <v>0</v>
      </c>
      <c r="I33" s="193">
        <f>ค่าโทรศัพท์รวม!I37</f>
        <v>0</v>
      </c>
      <c r="J33" s="193">
        <f>ค่าโทรศัพท์รวม!J37</f>
        <v>0</v>
      </c>
      <c r="K33" s="211"/>
      <c r="L33" s="201"/>
      <c r="M33" s="201"/>
      <c r="N33" s="206"/>
      <c r="O33" s="194"/>
      <c r="P33" s="196">
        <f t="shared" si="0"/>
        <v>0</v>
      </c>
      <c r="Q33" s="194"/>
      <c r="R33" s="203"/>
      <c r="S33" s="197"/>
      <c r="T33" s="204"/>
      <c r="U33" s="194"/>
      <c r="V33" s="199"/>
      <c r="W33" s="170"/>
      <c r="X33" s="131" t="str">
        <f t="shared" si="1"/>
        <v/>
      </c>
      <c r="Y33" s="209"/>
    </row>
    <row r="34" spans="1:25" s="8" customFormat="1" ht="24">
      <c r="A34" s="193">
        <f>ค่าโทรศัพท์รวม!A38</f>
        <v>0</v>
      </c>
      <c r="B34" s="193">
        <f>ค่าโทรศัพท์รวม!B38</f>
        <v>0</v>
      </c>
      <c r="C34" s="193">
        <f>ค่าโทรศัพท์รวม!C38</f>
        <v>0</v>
      </c>
      <c r="D34" s="193">
        <f>ค่าโทรศัพท์รวม!D38</f>
        <v>0</v>
      </c>
      <c r="E34" s="193">
        <f>ค่าโทรศัพท์รวม!E38</f>
        <v>0</v>
      </c>
      <c r="F34" s="193">
        <f>ค่าโทรศัพท์รวม!F38</f>
        <v>0</v>
      </c>
      <c r="G34" s="193">
        <f>ค่าโทรศัพท์รวม!G38</f>
        <v>0</v>
      </c>
      <c r="H34" s="193">
        <f>ค่าโทรศัพท์รวม!H38</f>
        <v>0</v>
      </c>
      <c r="I34" s="193">
        <f>ค่าโทรศัพท์รวม!I38</f>
        <v>0</v>
      </c>
      <c r="J34" s="193">
        <f>ค่าโทรศัพท์รวม!J38</f>
        <v>0</v>
      </c>
      <c r="K34" s="211"/>
      <c r="L34" s="201"/>
      <c r="M34" s="201"/>
      <c r="N34" s="206"/>
      <c r="O34" s="194"/>
      <c r="P34" s="196">
        <f t="shared" si="0"/>
        <v>0</v>
      </c>
      <c r="Q34" s="194"/>
      <c r="R34" s="203"/>
      <c r="S34" s="197"/>
      <c r="T34" s="204"/>
      <c r="U34" s="194"/>
      <c r="V34" s="199"/>
      <c r="W34" s="170"/>
      <c r="X34" s="131" t="str">
        <f t="shared" si="1"/>
        <v/>
      </c>
      <c r="Y34" s="209"/>
    </row>
    <row r="35" spans="1:25" s="8" customFormat="1" ht="24">
      <c r="A35" s="193">
        <f>ค่าโทรศัพท์รวม!A39</f>
        <v>0</v>
      </c>
      <c r="B35" s="193">
        <f>ค่าโทรศัพท์รวม!B39</f>
        <v>0</v>
      </c>
      <c r="C35" s="193">
        <f>ค่าโทรศัพท์รวม!C39</f>
        <v>0</v>
      </c>
      <c r="D35" s="193">
        <f>ค่าโทรศัพท์รวม!D39</f>
        <v>0</v>
      </c>
      <c r="E35" s="193">
        <f>ค่าโทรศัพท์รวม!E39</f>
        <v>0</v>
      </c>
      <c r="F35" s="193">
        <f>ค่าโทรศัพท์รวม!F39</f>
        <v>0</v>
      </c>
      <c r="G35" s="193">
        <f>ค่าโทรศัพท์รวม!G39</f>
        <v>0</v>
      </c>
      <c r="H35" s="193">
        <f>ค่าโทรศัพท์รวม!H39</f>
        <v>0</v>
      </c>
      <c r="I35" s="193">
        <f>ค่าโทรศัพท์รวม!I39</f>
        <v>0</v>
      </c>
      <c r="J35" s="193">
        <f>ค่าโทรศัพท์รวม!J39</f>
        <v>0</v>
      </c>
      <c r="K35" s="211"/>
      <c r="L35" s="201"/>
      <c r="M35" s="201"/>
      <c r="N35" s="206"/>
      <c r="O35" s="194"/>
      <c r="P35" s="196">
        <f t="shared" si="0"/>
        <v>0</v>
      </c>
      <c r="Q35" s="194"/>
      <c r="R35" s="203"/>
      <c r="S35" s="197"/>
      <c r="T35" s="204"/>
      <c r="U35" s="194"/>
      <c r="V35" s="199"/>
      <c r="W35" s="170"/>
      <c r="X35" s="131" t="str">
        <f t="shared" si="1"/>
        <v/>
      </c>
      <c r="Y35" s="209"/>
    </row>
    <row r="36" spans="1:25" s="8" customFormat="1" ht="24">
      <c r="A36" s="193">
        <f>ค่าโทรศัพท์รวม!A40</f>
        <v>0</v>
      </c>
      <c r="B36" s="193">
        <f>ค่าโทรศัพท์รวม!B40</f>
        <v>0</v>
      </c>
      <c r="C36" s="193">
        <f>ค่าโทรศัพท์รวม!C40</f>
        <v>0</v>
      </c>
      <c r="D36" s="193">
        <f>ค่าโทรศัพท์รวม!D40</f>
        <v>0</v>
      </c>
      <c r="E36" s="193">
        <f>ค่าโทรศัพท์รวม!E40</f>
        <v>0</v>
      </c>
      <c r="F36" s="193">
        <f>ค่าโทรศัพท์รวม!F40</f>
        <v>0</v>
      </c>
      <c r="G36" s="193">
        <f>ค่าโทรศัพท์รวม!G40</f>
        <v>0</v>
      </c>
      <c r="H36" s="193">
        <f>ค่าโทรศัพท์รวม!H40</f>
        <v>0</v>
      </c>
      <c r="I36" s="193">
        <f>ค่าโทรศัพท์รวม!I40</f>
        <v>0</v>
      </c>
      <c r="J36" s="193">
        <f>ค่าโทรศัพท์รวม!J40</f>
        <v>0</v>
      </c>
      <c r="K36" s="211"/>
      <c r="L36" s="201"/>
      <c r="M36" s="201"/>
      <c r="N36" s="207"/>
      <c r="O36" s="194"/>
      <c r="P36" s="196">
        <f t="shared" si="0"/>
        <v>0</v>
      </c>
      <c r="Q36" s="194"/>
      <c r="R36" s="203"/>
      <c r="S36" s="197"/>
      <c r="T36" s="204"/>
      <c r="U36" s="194"/>
      <c r="V36" s="199"/>
      <c r="W36" s="170"/>
      <c r="X36" s="131" t="str">
        <f t="shared" si="1"/>
        <v/>
      </c>
      <c r="Y36" s="209"/>
    </row>
    <row r="37" spans="1:25" s="8" customFormat="1" ht="24">
      <c r="A37" s="193">
        <f>ค่าโทรศัพท์รวม!A41</f>
        <v>0</v>
      </c>
      <c r="B37" s="193">
        <f>ค่าโทรศัพท์รวม!B41</f>
        <v>0</v>
      </c>
      <c r="C37" s="193">
        <f>ค่าโทรศัพท์รวม!C41</f>
        <v>0</v>
      </c>
      <c r="D37" s="193">
        <f>ค่าโทรศัพท์รวม!D41</f>
        <v>0</v>
      </c>
      <c r="E37" s="193">
        <f>ค่าโทรศัพท์รวม!E41</f>
        <v>0</v>
      </c>
      <c r="F37" s="193">
        <f>ค่าโทรศัพท์รวม!F41</f>
        <v>0</v>
      </c>
      <c r="G37" s="193">
        <f>ค่าโทรศัพท์รวม!G41</f>
        <v>0</v>
      </c>
      <c r="H37" s="193">
        <f>ค่าโทรศัพท์รวม!H41</f>
        <v>0</v>
      </c>
      <c r="I37" s="193">
        <f>ค่าโทรศัพท์รวม!I41</f>
        <v>0</v>
      </c>
      <c r="J37" s="193">
        <f>ค่าโทรศัพท์รวม!J41</f>
        <v>0</v>
      </c>
      <c r="K37" s="211"/>
      <c r="L37" s="201"/>
      <c r="M37" s="201"/>
      <c r="N37" s="206"/>
      <c r="O37" s="194"/>
      <c r="P37" s="196">
        <f t="shared" si="0"/>
        <v>0</v>
      </c>
      <c r="Q37" s="194"/>
      <c r="R37" s="203"/>
      <c r="S37" s="197"/>
      <c r="T37" s="204"/>
      <c r="U37" s="194"/>
      <c r="V37" s="199"/>
      <c r="W37" s="170"/>
      <c r="X37" s="131" t="str">
        <f t="shared" si="1"/>
        <v/>
      </c>
      <c r="Y37" s="209"/>
    </row>
    <row r="38" spans="1:25" s="8" customFormat="1" ht="24">
      <c r="A38" s="193">
        <f>ค่าโทรศัพท์รวม!A42</f>
        <v>0</v>
      </c>
      <c r="B38" s="193">
        <f>ค่าโทรศัพท์รวม!B42</f>
        <v>0</v>
      </c>
      <c r="C38" s="193">
        <f>ค่าโทรศัพท์รวม!C42</f>
        <v>0</v>
      </c>
      <c r="D38" s="193">
        <f>ค่าโทรศัพท์รวม!D42</f>
        <v>0</v>
      </c>
      <c r="E38" s="193">
        <f>ค่าโทรศัพท์รวม!E42</f>
        <v>0</v>
      </c>
      <c r="F38" s="193">
        <f>ค่าโทรศัพท์รวม!F42</f>
        <v>0</v>
      </c>
      <c r="G38" s="193">
        <f>ค่าโทรศัพท์รวม!G42</f>
        <v>0</v>
      </c>
      <c r="H38" s="193">
        <f>ค่าโทรศัพท์รวม!H42</f>
        <v>0</v>
      </c>
      <c r="I38" s="193">
        <f>ค่าโทรศัพท์รวม!I42</f>
        <v>0</v>
      </c>
      <c r="J38" s="193">
        <f>ค่าโทรศัพท์รวม!J42</f>
        <v>0</v>
      </c>
      <c r="K38" s="211"/>
      <c r="L38" s="201"/>
      <c r="M38" s="201"/>
      <c r="N38" s="206"/>
      <c r="O38" s="194"/>
      <c r="P38" s="196">
        <f t="shared" si="0"/>
        <v>0</v>
      </c>
      <c r="Q38" s="194"/>
      <c r="R38" s="203"/>
      <c r="S38" s="197"/>
      <c r="T38" s="204"/>
      <c r="U38" s="194"/>
      <c r="V38" s="199"/>
      <c r="W38" s="170"/>
      <c r="X38" s="131" t="str">
        <f t="shared" si="1"/>
        <v/>
      </c>
      <c r="Y38" s="209"/>
    </row>
    <row r="39" spans="1:25" s="8" customFormat="1" ht="24">
      <c r="A39" s="193">
        <f>ค่าโทรศัพท์รวม!A43</f>
        <v>0</v>
      </c>
      <c r="B39" s="193">
        <f>ค่าโทรศัพท์รวม!B43</f>
        <v>0</v>
      </c>
      <c r="C39" s="193">
        <f>ค่าโทรศัพท์รวม!C43</f>
        <v>0</v>
      </c>
      <c r="D39" s="193">
        <f>ค่าโทรศัพท์รวม!D43</f>
        <v>0</v>
      </c>
      <c r="E39" s="193">
        <f>ค่าโทรศัพท์รวม!E43</f>
        <v>0</v>
      </c>
      <c r="F39" s="193">
        <f>ค่าโทรศัพท์รวม!F43</f>
        <v>0</v>
      </c>
      <c r="G39" s="193">
        <f>ค่าโทรศัพท์รวม!G43</f>
        <v>0</v>
      </c>
      <c r="H39" s="193">
        <f>ค่าโทรศัพท์รวม!H43</f>
        <v>0</v>
      </c>
      <c r="I39" s="193">
        <f>ค่าโทรศัพท์รวม!I43</f>
        <v>0</v>
      </c>
      <c r="J39" s="193">
        <f>ค่าโทรศัพท์รวม!J43</f>
        <v>0</v>
      </c>
      <c r="K39" s="211"/>
      <c r="L39" s="201"/>
      <c r="M39" s="201"/>
      <c r="N39" s="206"/>
      <c r="O39" s="194"/>
      <c r="P39" s="196">
        <f t="shared" si="0"/>
        <v>0</v>
      </c>
      <c r="Q39" s="194"/>
      <c r="R39" s="203"/>
      <c r="S39" s="197"/>
      <c r="T39" s="204"/>
      <c r="U39" s="194"/>
      <c r="V39" s="199"/>
      <c r="W39" s="170"/>
      <c r="X39" s="131" t="str">
        <f t="shared" si="1"/>
        <v/>
      </c>
      <c r="Y39" s="209"/>
    </row>
    <row r="40" spans="1:25" s="8" customFormat="1" ht="24">
      <c r="A40" s="193">
        <f>ค่าโทรศัพท์รวม!A44</f>
        <v>0</v>
      </c>
      <c r="B40" s="193">
        <f>ค่าโทรศัพท์รวม!B44</f>
        <v>0</v>
      </c>
      <c r="C40" s="193">
        <f>ค่าโทรศัพท์รวม!C44</f>
        <v>0</v>
      </c>
      <c r="D40" s="193">
        <f>ค่าโทรศัพท์รวม!D44</f>
        <v>0</v>
      </c>
      <c r="E40" s="193">
        <f>ค่าโทรศัพท์รวม!E44</f>
        <v>0</v>
      </c>
      <c r="F40" s="193">
        <f>ค่าโทรศัพท์รวม!F44</f>
        <v>0</v>
      </c>
      <c r="G40" s="193">
        <f>ค่าโทรศัพท์รวม!G44</f>
        <v>0</v>
      </c>
      <c r="H40" s="193">
        <f>ค่าโทรศัพท์รวม!H44</f>
        <v>0</v>
      </c>
      <c r="I40" s="193">
        <f>ค่าโทรศัพท์รวม!I44</f>
        <v>0</v>
      </c>
      <c r="J40" s="193">
        <f>ค่าโทรศัพท์รวม!J44</f>
        <v>0</v>
      </c>
      <c r="K40" s="211"/>
      <c r="L40" s="201"/>
      <c r="M40" s="201"/>
      <c r="N40" s="206"/>
      <c r="O40" s="194"/>
      <c r="P40" s="196">
        <f t="shared" si="0"/>
        <v>0</v>
      </c>
      <c r="Q40" s="194"/>
      <c r="R40" s="203"/>
      <c r="S40" s="197"/>
      <c r="T40" s="204"/>
      <c r="U40" s="194"/>
      <c r="V40" s="199"/>
      <c r="W40" s="170"/>
      <c r="X40" s="131" t="str">
        <f t="shared" si="1"/>
        <v/>
      </c>
      <c r="Y40" s="209"/>
    </row>
    <row r="41" spans="1:25" s="8" customFormat="1" ht="24">
      <c r="A41" s="193">
        <f>ค่าโทรศัพท์รวม!A45</f>
        <v>0</v>
      </c>
      <c r="B41" s="193">
        <f>ค่าโทรศัพท์รวม!B45</f>
        <v>0</v>
      </c>
      <c r="C41" s="193">
        <f>ค่าโทรศัพท์รวม!C45</f>
        <v>0</v>
      </c>
      <c r="D41" s="193">
        <f>ค่าโทรศัพท์รวม!D45</f>
        <v>0</v>
      </c>
      <c r="E41" s="193">
        <f>ค่าโทรศัพท์รวม!E45</f>
        <v>0</v>
      </c>
      <c r="F41" s="193">
        <f>ค่าโทรศัพท์รวม!F45</f>
        <v>0</v>
      </c>
      <c r="G41" s="193">
        <f>ค่าโทรศัพท์รวม!G45</f>
        <v>0</v>
      </c>
      <c r="H41" s="193">
        <f>ค่าโทรศัพท์รวม!H45</f>
        <v>0</v>
      </c>
      <c r="I41" s="193">
        <f>ค่าโทรศัพท์รวม!I45</f>
        <v>0</v>
      </c>
      <c r="J41" s="193">
        <f>ค่าโทรศัพท์รวม!J45</f>
        <v>0</v>
      </c>
      <c r="K41" s="211"/>
      <c r="L41" s="201"/>
      <c r="M41" s="201"/>
      <c r="N41" s="206"/>
      <c r="O41" s="194"/>
      <c r="P41" s="196">
        <f t="shared" si="0"/>
        <v>0</v>
      </c>
      <c r="Q41" s="194"/>
      <c r="R41" s="203"/>
      <c r="S41" s="197"/>
      <c r="T41" s="204"/>
      <c r="U41" s="194"/>
      <c r="V41" s="199"/>
      <c r="W41" s="170"/>
      <c r="X41" s="131" t="str">
        <f t="shared" si="1"/>
        <v/>
      </c>
      <c r="Y41" s="209"/>
    </row>
    <row r="42" spans="1:25" s="8" customFormat="1" ht="24">
      <c r="A42" s="193">
        <f>ค่าโทรศัพท์รวม!A46</f>
        <v>0</v>
      </c>
      <c r="B42" s="193">
        <f>ค่าโทรศัพท์รวม!B46</f>
        <v>0</v>
      </c>
      <c r="C42" s="193">
        <f>ค่าโทรศัพท์รวม!C46</f>
        <v>0</v>
      </c>
      <c r="D42" s="193">
        <f>ค่าโทรศัพท์รวม!D46</f>
        <v>0</v>
      </c>
      <c r="E42" s="193">
        <f>ค่าโทรศัพท์รวม!E46</f>
        <v>0</v>
      </c>
      <c r="F42" s="193">
        <f>ค่าโทรศัพท์รวม!F46</f>
        <v>0</v>
      </c>
      <c r="G42" s="193">
        <f>ค่าโทรศัพท์รวม!G46</f>
        <v>0</v>
      </c>
      <c r="H42" s="193">
        <f>ค่าโทรศัพท์รวม!H46</f>
        <v>0</v>
      </c>
      <c r="I42" s="193">
        <f>ค่าโทรศัพท์รวม!I46</f>
        <v>0</v>
      </c>
      <c r="J42" s="193">
        <f>ค่าโทรศัพท์รวม!J46</f>
        <v>0</v>
      </c>
      <c r="K42" s="211"/>
      <c r="L42" s="201"/>
      <c r="M42" s="201"/>
      <c r="N42" s="206"/>
      <c r="O42" s="194"/>
      <c r="P42" s="196">
        <f t="shared" si="0"/>
        <v>0</v>
      </c>
      <c r="Q42" s="194"/>
      <c r="R42" s="203"/>
      <c r="S42" s="197"/>
      <c r="T42" s="204"/>
      <c r="U42" s="194"/>
      <c r="V42" s="199"/>
      <c r="W42" s="170"/>
      <c r="X42" s="131" t="str">
        <f t="shared" si="1"/>
        <v/>
      </c>
      <c r="Y42" s="209"/>
    </row>
    <row r="43" spans="1:25" s="8" customFormat="1" ht="24">
      <c r="A43" s="193">
        <f>ค่าโทรศัพท์รวม!A47</f>
        <v>0</v>
      </c>
      <c r="B43" s="193">
        <f>ค่าโทรศัพท์รวม!B47</f>
        <v>0</v>
      </c>
      <c r="C43" s="193">
        <f>ค่าโทรศัพท์รวม!C47</f>
        <v>0</v>
      </c>
      <c r="D43" s="193">
        <f>ค่าโทรศัพท์รวม!D47</f>
        <v>0</v>
      </c>
      <c r="E43" s="193">
        <f>ค่าโทรศัพท์รวม!E47</f>
        <v>0</v>
      </c>
      <c r="F43" s="193">
        <f>ค่าโทรศัพท์รวม!F47</f>
        <v>0</v>
      </c>
      <c r="G43" s="193">
        <f>ค่าโทรศัพท์รวม!G47</f>
        <v>0</v>
      </c>
      <c r="H43" s="193">
        <f>ค่าโทรศัพท์รวม!H47</f>
        <v>0</v>
      </c>
      <c r="I43" s="193">
        <f>ค่าโทรศัพท์รวม!I47</f>
        <v>0</v>
      </c>
      <c r="J43" s="193">
        <f>ค่าโทรศัพท์รวม!J47</f>
        <v>0</v>
      </c>
      <c r="K43" s="211"/>
      <c r="L43" s="201"/>
      <c r="M43" s="201"/>
      <c r="N43" s="206"/>
      <c r="O43" s="194"/>
      <c r="P43" s="196">
        <f t="shared" si="0"/>
        <v>0</v>
      </c>
      <c r="Q43" s="194"/>
      <c r="R43" s="203"/>
      <c r="S43" s="197"/>
      <c r="T43" s="204"/>
      <c r="U43" s="194"/>
      <c r="V43" s="199"/>
      <c r="W43" s="170"/>
      <c r="X43" s="131" t="str">
        <f t="shared" si="1"/>
        <v/>
      </c>
      <c r="Y43" s="209"/>
    </row>
    <row r="44" spans="1:25" s="8" customFormat="1" ht="24">
      <c r="A44" s="193">
        <f>ค่าโทรศัพท์รวม!A48</f>
        <v>0</v>
      </c>
      <c r="B44" s="193">
        <f>ค่าโทรศัพท์รวม!B48</f>
        <v>0</v>
      </c>
      <c r="C44" s="193">
        <f>ค่าโทรศัพท์รวม!C48</f>
        <v>0</v>
      </c>
      <c r="D44" s="193">
        <f>ค่าโทรศัพท์รวม!D48</f>
        <v>0</v>
      </c>
      <c r="E44" s="193">
        <f>ค่าโทรศัพท์รวม!E48</f>
        <v>0</v>
      </c>
      <c r="F44" s="193">
        <f>ค่าโทรศัพท์รวม!F48</f>
        <v>0</v>
      </c>
      <c r="G44" s="193">
        <f>ค่าโทรศัพท์รวม!G48</f>
        <v>0</v>
      </c>
      <c r="H44" s="193">
        <f>ค่าโทรศัพท์รวม!H48</f>
        <v>0</v>
      </c>
      <c r="I44" s="193">
        <f>ค่าโทรศัพท์รวม!I48</f>
        <v>0</v>
      </c>
      <c r="J44" s="193">
        <f>ค่าโทรศัพท์รวม!J48</f>
        <v>0</v>
      </c>
      <c r="K44" s="211"/>
      <c r="L44" s="201"/>
      <c r="M44" s="201"/>
      <c r="N44" s="206"/>
      <c r="O44" s="194"/>
      <c r="P44" s="196">
        <f t="shared" si="0"/>
        <v>0</v>
      </c>
      <c r="Q44" s="194"/>
      <c r="R44" s="203"/>
      <c r="S44" s="197"/>
      <c r="T44" s="204"/>
      <c r="U44" s="194"/>
      <c r="V44" s="199"/>
      <c r="W44" s="170"/>
      <c r="X44" s="131" t="str">
        <f t="shared" si="1"/>
        <v/>
      </c>
      <c r="Y44" s="209"/>
    </row>
    <row r="45" spans="1:25" s="8" customFormat="1" ht="24">
      <c r="A45" s="193">
        <f>ค่าโทรศัพท์รวม!A49</f>
        <v>0</v>
      </c>
      <c r="B45" s="193">
        <f>ค่าโทรศัพท์รวม!B49</f>
        <v>0</v>
      </c>
      <c r="C45" s="193">
        <f>ค่าโทรศัพท์รวม!C49</f>
        <v>0</v>
      </c>
      <c r="D45" s="193">
        <f>ค่าโทรศัพท์รวม!D49</f>
        <v>0</v>
      </c>
      <c r="E45" s="193">
        <f>ค่าโทรศัพท์รวม!E49</f>
        <v>0</v>
      </c>
      <c r="F45" s="193">
        <f>ค่าโทรศัพท์รวม!F49</f>
        <v>0</v>
      </c>
      <c r="G45" s="193">
        <f>ค่าโทรศัพท์รวม!G49</f>
        <v>0</v>
      </c>
      <c r="H45" s="193">
        <f>ค่าโทรศัพท์รวม!H49</f>
        <v>0</v>
      </c>
      <c r="I45" s="193">
        <f>ค่าโทรศัพท์รวม!I49</f>
        <v>0</v>
      </c>
      <c r="J45" s="193">
        <f>ค่าโทรศัพท์รวม!J49</f>
        <v>0</v>
      </c>
      <c r="K45" s="211"/>
      <c r="L45" s="201"/>
      <c r="M45" s="201"/>
      <c r="N45" s="206"/>
      <c r="O45" s="194"/>
      <c r="P45" s="196">
        <f t="shared" si="0"/>
        <v>0</v>
      </c>
      <c r="Q45" s="194"/>
      <c r="R45" s="203"/>
      <c r="S45" s="197"/>
      <c r="T45" s="204"/>
      <c r="U45" s="194"/>
      <c r="V45" s="199"/>
      <c r="W45" s="170"/>
      <c r="X45" s="131" t="str">
        <f t="shared" si="1"/>
        <v/>
      </c>
      <c r="Y45" s="209"/>
    </row>
    <row r="46" spans="1:25" s="8" customFormat="1" ht="24">
      <c r="A46" s="193">
        <f>ค่าโทรศัพท์รวม!A50</f>
        <v>0</v>
      </c>
      <c r="B46" s="193">
        <f>ค่าโทรศัพท์รวม!B50</f>
        <v>0</v>
      </c>
      <c r="C46" s="193">
        <f>ค่าโทรศัพท์รวม!C50</f>
        <v>0</v>
      </c>
      <c r="D46" s="193">
        <f>ค่าโทรศัพท์รวม!D50</f>
        <v>0</v>
      </c>
      <c r="E46" s="193">
        <f>ค่าโทรศัพท์รวม!E50</f>
        <v>0</v>
      </c>
      <c r="F46" s="193">
        <f>ค่าโทรศัพท์รวม!F50</f>
        <v>0</v>
      </c>
      <c r="G46" s="193">
        <f>ค่าโทรศัพท์รวม!G50</f>
        <v>0</v>
      </c>
      <c r="H46" s="193">
        <f>ค่าโทรศัพท์รวม!H50</f>
        <v>0</v>
      </c>
      <c r="I46" s="193">
        <f>ค่าโทรศัพท์รวม!I50</f>
        <v>0</v>
      </c>
      <c r="J46" s="193">
        <f>ค่าโทรศัพท์รวม!J50</f>
        <v>0</v>
      </c>
      <c r="K46" s="211"/>
      <c r="L46" s="201"/>
      <c r="M46" s="201"/>
      <c r="N46" s="206"/>
      <c r="O46" s="194"/>
      <c r="P46" s="196">
        <f t="shared" si="0"/>
        <v>0</v>
      </c>
      <c r="Q46" s="194"/>
      <c r="R46" s="203"/>
      <c r="S46" s="197"/>
      <c r="T46" s="204"/>
      <c r="U46" s="194"/>
      <c r="V46" s="199"/>
      <c r="W46" s="170"/>
      <c r="X46" s="131" t="str">
        <f t="shared" si="1"/>
        <v/>
      </c>
      <c r="Y46" s="209"/>
    </row>
    <row r="47" spans="1:25" s="8" customFormat="1" ht="24">
      <c r="A47" s="193">
        <f>ค่าโทรศัพท์รวม!A51</f>
        <v>0</v>
      </c>
      <c r="B47" s="193">
        <f>ค่าโทรศัพท์รวม!B51</f>
        <v>0</v>
      </c>
      <c r="C47" s="193">
        <f>ค่าโทรศัพท์รวม!C51</f>
        <v>0</v>
      </c>
      <c r="D47" s="193">
        <f>ค่าโทรศัพท์รวม!D51</f>
        <v>0</v>
      </c>
      <c r="E47" s="193">
        <f>ค่าโทรศัพท์รวม!E51</f>
        <v>0</v>
      </c>
      <c r="F47" s="193">
        <f>ค่าโทรศัพท์รวม!F51</f>
        <v>0</v>
      </c>
      <c r="G47" s="193">
        <f>ค่าโทรศัพท์รวม!G51</f>
        <v>0</v>
      </c>
      <c r="H47" s="193">
        <f>ค่าโทรศัพท์รวม!H51</f>
        <v>0</v>
      </c>
      <c r="I47" s="193">
        <f>ค่าโทรศัพท์รวม!I51</f>
        <v>0</v>
      </c>
      <c r="J47" s="193">
        <f>ค่าโทรศัพท์รวม!J51</f>
        <v>0</v>
      </c>
      <c r="K47" s="211"/>
      <c r="L47" s="201"/>
      <c r="M47" s="201"/>
      <c r="N47" s="206"/>
      <c r="O47" s="194"/>
      <c r="P47" s="196">
        <f t="shared" si="0"/>
        <v>0</v>
      </c>
      <c r="Q47" s="194"/>
      <c r="R47" s="203"/>
      <c r="S47" s="197"/>
      <c r="T47" s="204"/>
      <c r="U47" s="194"/>
      <c r="V47" s="199"/>
      <c r="W47" s="170"/>
      <c r="X47" s="131" t="str">
        <f t="shared" si="1"/>
        <v/>
      </c>
      <c r="Y47" s="209"/>
    </row>
    <row r="48" spans="1:25" s="8" customFormat="1" ht="24">
      <c r="A48" s="193">
        <f>ค่าโทรศัพท์รวม!A52</f>
        <v>0</v>
      </c>
      <c r="B48" s="193">
        <f>ค่าโทรศัพท์รวม!B52</f>
        <v>0</v>
      </c>
      <c r="C48" s="193">
        <f>ค่าโทรศัพท์รวม!C52</f>
        <v>0</v>
      </c>
      <c r="D48" s="193">
        <f>ค่าโทรศัพท์รวม!D52</f>
        <v>0</v>
      </c>
      <c r="E48" s="193">
        <f>ค่าโทรศัพท์รวม!E52</f>
        <v>0</v>
      </c>
      <c r="F48" s="193">
        <f>ค่าโทรศัพท์รวม!F52</f>
        <v>0</v>
      </c>
      <c r="G48" s="193">
        <f>ค่าโทรศัพท์รวม!G52</f>
        <v>0</v>
      </c>
      <c r="H48" s="193">
        <f>ค่าโทรศัพท์รวม!H52</f>
        <v>0</v>
      </c>
      <c r="I48" s="193">
        <f>ค่าโทรศัพท์รวม!I52</f>
        <v>0</v>
      </c>
      <c r="J48" s="193">
        <f>ค่าโทรศัพท์รวม!J52</f>
        <v>0</v>
      </c>
      <c r="K48" s="211"/>
      <c r="L48" s="201"/>
      <c r="M48" s="201"/>
      <c r="N48" s="206"/>
      <c r="O48" s="194"/>
      <c r="P48" s="196">
        <f t="shared" si="0"/>
        <v>0</v>
      </c>
      <c r="Q48" s="194"/>
      <c r="R48" s="203"/>
      <c r="S48" s="197"/>
      <c r="T48" s="204"/>
      <c r="U48" s="194"/>
      <c r="V48" s="199"/>
      <c r="W48" s="170"/>
      <c r="X48" s="131" t="str">
        <f t="shared" si="1"/>
        <v/>
      </c>
      <c r="Y48" s="209"/>
    </row>
    <row r="49" spans="1:25" s="8" customFormat="1" ht="24">
      <c r="A49" s="193">
        <f>ค่าโทรศัพท์รวม!A53</f>
        <v>0</v>
      </c>
      <c r="B49" s="193">
        <f>ค่าโทรศัพท์รวม!B53</f>
        <v>0</v>
      </c>
      <c r="C49" s="193">
        <f>ค่าโทรศัพท์รวม!C53</f>
        <v>0</v>
      </c>
      <c r="D49" s="193">
        <f>ค่าโทรศัพท์รวม!D53</f>
        <v>0</v>
      </c>
      <c r="E49" s="193">
        <f>ค่าโทรศัพท์รวม!E53</f>
        <v>0</v>
      </c>
      <c r="F49" s="193">
        <f>ค่าโทรศัพท์รวม!F53</f>
        <v>0</v>
      </c>
      <c r="G49" s="193">
        <f>ค่าโทรศัพท์รวม!G53</f>
        <v>0</v>
      </c>
      <c r="H49" s="193">
        <f>ค่าโทรศัพท์รวม!H53</f>
        <v>0</v>
      </c>
      <c r="I49" s="193">
        <f>ค่าโทรศัพท์รวม!I53</f>
        <v>0</v>
      </c>
      <c r="J49" s="193">
        <f>ค่าโทรศัพท์รวม!J53</f>
        <v>0</v>
      </c>
      <c r="K49" s="211"/>
      <c r="L49" s="201"/>
      <c r="M49" s="201"/>
      <c r="N49" s="206"/>
      <c r="O49" s="194"/>
      <c r="P49" s="196">
        <f t="shared" si="0"/>
        <v>0</v>
      </c>
      <c r="Q49" s="194"/>
      <c r="R49" s="203"/>
      <c r="S49" s="197"/>
      <c r="T49" s="204"/>
      <c r="U49" s="194"/>
      <c r="V49" s="199"/>
      <c r="W49" s="170"/>
      <c r="X49" s="131" t="str">
        <f t="shared" si="1"/>
        <v/>
      </c>
      <c r="Y49" s="209"/>
    </row>
    <row r="50" spans="1:25" s="8" customFormat="1" ht="24">
      <c r="A50" s="193">
        <f>ค่าโทรศัพท์รวม!A54</f>
        <v>0</v>
      </c>
      <c r="B50" s="193">
        <f>ค่าโทรศัพท์รวม!B54</f>
        <v>0</v>
      </c>
      <c r="C50" s="193">
        <f>ค่าโทรศัพท์รวม!C54</f>
        <v>0</v>
      </c>
      <c r="D50" s="193">
        <f>ค่าโทรศัพท์รวม!D54</f>
        <v>0</v>
      </c>
      <c r="E50" s="193">
        <f>ค่าโทรศัพท์รวม!E54</f>
        <v>0</v>
      </c>
      <c r="F50" s="193">
        <f>ค่าโทรศัพท์รวม!F54</f>
        <v>0</v>
      </c>
      <c r="G50" s="193">
        <f>ค่าโทรศัพท์รวม!G54</f>
        <v>0</v>
      </c>
      <c r="H50" s="193">
        <f>ค่าโทรศัพท์รวม!H54</f>
        <v>0</v>
      </c>
      <c r="I50" s="193">
        <f>ค่าโทรศัพท์รวม!I54</f>
        <v>0</v>
      </c>
      <c r="J50" s="193">
        <f>ค่าโทรศัพท์รวม!J54</f>
        <v>0</v>
      </c>
      <c r="K50" s="211"/>
      <c r="L50" s="201"/>
      <c r="M50" s="201"/>
      <c r="N50" s="206"/>
      <c r="O50" s="194"/>
      <c r="P50" s="196">
        <f t="shared" si="0"/>
        <v>0</v>
      </c>
      <c r="Q50" s="194"/>
      <c r="R50" s="203"/>
      <c r="S50" s="197"/>
      <c r="T50" s="204"/>
      <c r="U50" s="194"/>
      <c r="V50" s="199"/>
      <c r="W50" s="170"/>
      <c r="X50" s="131" t="str">
        <f t="shared" si="1"/>
        <v/>
      </c>
      <c r="Y50" s="209"/>
    </row>
    <row r="51" spans="1:25" s="8" customFormat="1" ht="24">
      <c r="A51" s="193">
        <f>ค่าโทรศัพท์รวม!A55</f>
        <v>0</v>
      </c>
      <c r="B51" s="193">
        <f>ค่าโทรศัพท์รวม!B55</f>
        <v>0</v>
      </c>
      <c r="C51" s="193">
        <f>ค่าโทรศัพท์รวม!C55</f>
        <v>0</v>
      </c>
      <c r="D51" s="193">
        <f>ค่าโทรศัพท์รวม!D55</f>
        <v>0</v>
      </c>
      <c r="E51" s="193">
        <f>ค่าโทรศัพท์รวม!E55</f>
        <v>0</v>
      </c>
      <c r="F51" s="193">
        <f>ค่าโทรศัพท์รวม!F55</f>
        <v>0</v>
      </c>
      <c r="G51" s="193">
        <f>ค่าโทรศัพท์รวม!G55</f>
        <v>0</v>
      </c>
      <c r="H51" s="193">
        <f>ค่าโทรศัพท์รวม!H55</f>
        <v>0</v>
      </c>
      <c r="I51" s="193">
        <f>ค่าโทรศัพท์รวม!I55</f>
        <v>0</v>
      </c>
      <c r="J51" s="193">
        <f>ค่าโทรศัพท์รวม!J55</f>
        <v>0</v>
      </c>
      <c r="K51" s="211"/>
      <c r="L51" s="201"/>
      <c r="M51" s="201"/>
      <c r="N51" s="206"/>
      <c r="O51" s="194"/>
      <c r="P51" s="196">
        <f t="shared" si="0"/>
        <v>0</v>
      </c>
      <c r="Q51" s="194"/>
      <c r="R51" s="203"/>
      <c r="S51" s="197"/>
      <c r="T51" s="204"/>
      <c r="U51" s="194"/>
      <c r="V51" s="199"/>
      <c r="W51" s="170"/>
      <c r="X51" s="131" t="str">
        <f t="shared" si="1"/>
        <v/>
      </c>
      <c r="Y51" s="209"/>
    </row>
    <row r="52" spans="1:25" s="8" customFormat="1" ht="24">
      <c r="A52" s="193">
        <f>ค่าโทรศัพท์รวม!A56</f>
        <v>0</v>
      </c>
      <c r="B52" s="193">
        <f>ค่าโทรศัพท์รวม!B56</f>
        <v>0</v>
      </c>
      <c r="C52" s="193">
        <f>ค่าโทรศัพท์รวม!C56</f>
        <v>0</v>
      </c>
      <c r="D52" s="193">
        <f>ค่าโทรศัพท์รวม!D56</f>
        <v>0</v>
      </c>
      <c r="E52" s="193">
        <f>ค่าโทรศัพท์รวม!E56</f>
        <v>0</v>
      </c>
      <c r="F52" s="193">
        <f>ค่าโทรศัพท์รวม!F56</f>
        <v>0</v>
      </c>
      <c r="G52" s="193">
        <f>ค่าโทรศัพท์รวม!G56</f>
        <v>0</v>
      </c>
      <c r="H52" s="193">
        <f>ค่าโทรศัพท์รวม!H56</f>
        <v>0</v>
      </c>
      <c r="I52" s="193">
        <f>ค่าโทรศัพท์รวม!I56</f>
        <v>0</v>
      </c>
      <c r="J52" s="193">
        <f>ค่าโทรศัพท์รวม!J56</f>
        <v>0</v>
      </c>
      <c r="K52" s="211"/>
      <c r="L52" s="201"/>
      <c r="M52" s="201"/>
      <c r="N52" s="206"/>
      <c r="O52" s="194"/>
      <c r="P52" s="196">
        <f t="shared" si="0"/>
        <v>0</v>
      </c>
      <c r="Q52" s="194"/>
      <c r="R52" s="203"/>
      <c r="S52" s="197"/>
      <c r="T52" s="204"/>
      <c r="U52" s="194"/>
      <c r="V52" s="199"/>
      <c r="W52" s="170"/>
      <c r="X52" s="131" t="str">
        <f t="shared" si="1"/>
        <v/>
      </c>
      <c r="Y52" s="209"/>
    </row>
    <row r="53" spans="1:25" s="8" customFormat="1" ht="24">
      <c r="A53" s="193">
        <f>ค่าโทรศัพท์รวม!A57</f>
        <v>0</v>
      </c>
      <c r="B53" s="193">
        <f>ค่าโทรศัพท์รวม!B57</f>
        <v>0</v>
      </c>
      <c r="C53" s="193">
        <f>ค่าโทรศัพท์รวม!C57</f>
        <v>0</v>
      </c>
      <c r="D53" s="193">
        <f>ค่าโทรศัพท์รวม!D57</f>
        <v>0</v>
      </c>
      <c r="E53" s="193">
        <f>ค่าโทรศัพท์รวม!E57</f>
        <v>0</v>
      </c>
      <c r="F53" s="193">
        <f>ค่าโทรศัพท์รวม!F57</f>
        <v>0</v>
      </c>
      <c r="G53" s="193">
        <f>ค่าโทรศัพท์รวม!G57</f>
        <v>0</v>
      </c>
      <c r="H53" s="193">
        <f>ค่าโทรศัพท์รวม!H57</f>
        <v>0</v>
      </c>
      <c r="I53" s="193">
        <f>ค่าโทรศัพท์รวม!I57</f>
        <v>0</v>
      </c>
      <c r="J53" s="193">
        <f>ค่าโทรศัพท์รวม!J57</f>
        <v>0</v>
      </c>
      <c r="K53" s="211"/>
      <c r="L53" s="201"/>
      <c r="M53" s="201"/>
      <c r="N53" s="206"/>
      <c r="O53" s="194"/>
      <c r="P53" s="196">
        <f t="shared" si="0"/>
        <v>0</v>
      </c>
      <c r="Q53" s="194"/>
      <c r="R53" s="203"/>
      <c r="S53" s="197"/>
      <c r="T53" s="204"/>
      <c r="U53" s="194"/>
      <c r="V53" s="199"/>
      <c r="W53" s="170"/>
      <c r="X53" s="131" t="str">
        <f t="shared" si="1"/>
        <v/>
      </c>
      <c r="Y53" s="209"/>
    </row>
    <row r="54" spans="1:25" s="8" customFormat="1" ht="24">
      <c r="A54" s="193">
        <f>ค่าโทรศัพท์รวม!A58</f>
        <v>0</v>
      </c>
      <c r="B54" s="193">
        <f>ค่าโทรศัพท์รวม!B58</f>
        <v>0</v>
      </c>
      <c r="C54" s="193">
        <f>ค่าโทรศัพท์รวม!C58</f>
        <v>0</v>
      </c>
      <c r="D54" s="193">
        <f>ค่าโทรศัพท์รวม!D58</f>
        <v>0</v>
      </c>
      <c r="E54" s="193">
        <f>ค่าโทรศัพท์รวม!E58</f>
        <v>0</v>
      </c>
      <c r="F54" s="193">
        <f>ค่าโทรศัพท์รวม!F58</f>
        <v>0</v>
      </c>
      <c r="G54" s="193">
        <f>ค่าโทรศัพท์รวม!G58</f>
        <v>0</v>
      </c>
      <c r="H54" s="193">
        <f>ค่าโทรศัพท์รวม!H58</f>
        <v>0</v>
      </c>
      <c r="I54" s="193">
        <f>ค่าโทรศัพท์รวม!I58</f>
        <v>0</v>
      </c>
      <c r="J54" s="193">
        <f>ค่าโทรศัพท์รวม!J58</f>
        <v>0</v>
      </c>
      <c r="K54" s="211"/>
      <c r="L54" s="201"/>
      <c r="M54" s="201"/>
      <c r="N54" s="206"/>
      <c r="O54" s="194"/>
      <c r="P54" s="196">
        <f t="shared" si="0"/>
        <v>0</v>
      </c>
      <c r="Q54" s="194"/>
      <c r="R54" s="203"/>
      <c r="S54" s="197"/>
      <c r="T54" s="204"/>
      <c r="U54" s="194"/>
      <c r="V54" s="199"/>
      <c r="W54" s="170"/>
      <c r="X54" s="131" t="str">
        <f t="shared" si="1"/>
        <v/>
      </c>
      <c r="Y54" s="209"/>
    </row>
    <row r="55" spans="1:25" s="8" customFormat="1" ht="24">
      <c r="A55" s="193">
        <f>ค่าโทรศัพท์รวม!A59</f>
        <v>0</v>
      </c>
      <c r="B55" s="193">
        <f>ค่าโทรศัพท์รวม!B59</f>
        <v>0</v>
      </c>
      <c r="C55" s="193">
        <f>ค่าโทรศัพท์รวม!C59</f>
        <v>0</v>
      </c>
      <c r="D55" s="193">
        <f>ค่าโทรศัพท์รวม!D59</f>
        <v>0</v>
      </c>
      <c r="E55" s="193">
        <f>ค่าโทรศัพท์รวม!E59</f>
        <v>0</v>
      </c>
      <c r="F55" s="193">
        <f>ค่าโทรศัพท์รวม!F59</f>
        <v>0</v>
      </c>
      <c r="G55" s="193">
        <f>ค่าโทรศัพท์รวม!G59</f>
        <v>0</v>
      </c>
      <c r="H55" s="193">
        <f>ค่าโทรศัพท์รวม!H59</f>
        <v>0</v>
      </c>
      <c r="I55" s="193">
        <f>ค่าโทรศัพท์รวม!I59</f>
        <v>0</v>
      </c>
      <c r="J55" s="193">
        <f>ค่าโทรศัพท์รวม!J59</f>
        <v>0</v>
      </c>
      <c r="K55" s="211"/>
      <c r="L55" s="201"/>
      <c r="M55" s="201"/>
      <c r="N55" s="206"/>
      <c r="O55" s="194"/>
      <c r="P55" s="196">
        <f t="shared" si="0"/>
        <v>0</v>
      </c>
      <c r="Q55" s="194"/>
      <c r="R55" s="203"/>
      <c r="S55" s="197"/>
      <c r="T55" s="204"/>
      <c r="U55" s="194"/>
      <c r="V55" s="199"/>
      <c r="W55" s="170"/>
      <c r="X55" s="131" t="str">
        <f t="shared" si="1"/>
        <v/>
      </c>
      <c r="Y55" s="209"/>
    </row>
    <row r="56" spans="1:25" s="8" customFormat="1" ht="24">
      <c r="A56" s="193">
        <f>ค่าโทรศัพท์รวม!A60</f>
        <v>0</v>
      </c>
      <c r="B56" s="193">
        <f>ค่าโทรศัพท์รวม!B60</f>
        <v>0</v>
      </c>
      <c r="C56" s="193">
        <f>ค่าโทรศัพท์รวม!C60</f>
        <v>0</v>
      </c>
      <c r="D56" s="193">
        <f>ค่าโทรศัพท์รวม!D60</f>
        <v>0</v>
      </c>
      <c r="E56" s="193">
        <f>ค่าโทรศัพท์รวม!E60</f>
        <v>0</v>
      </c>
      <c r="F56" s="193">
        <f>ค่าโทรศัพท์รวม!F60</f>
        <v>0</v>
      </c>
      <c r="G56" s="193">
        <f>ค่าโทรศัพท์รวม!G60</f>
        <v>0</v>
      </c>
      <c r="H56" s="193">
        <f>ค่าโทรศัพท์รวม!H60</f>
        <v>0</v>
      </c>
      <c r="I56" s="193">
        <f>ค่าโทรศัพท์รวม!I60</f>
        <v>0</v>
      </c>
      <c r="J56" s="193">
        <f>ค่าโทรศัพท์รวม!J60</f>
        <v>0</v>
      </c>
      <c r="K56" s="211"/>
      <c r="L56" s="201"/>
      <c r="M56" s="201"/>
      <c r="N56" s="206"/>
      <c r="O56" s="194"/>
      <c r="P56" s="196">
        <f t="shared" si="0"/>
        <v>0</v>
      </c>
      <c r="Q56" s="194"/>
      <c r="R56" s="203"/>
      <c r="S56" s="197"/>
      <c r="T56" s="204"/>
      <c r="U56" s="194"/>
      <c r="V56" s="199"/>
      <c r="W56" s="170"/>
      <c r="X56" s="131" t="str">
        <f t="shared" si="1"/>
        <v/>
      </c>
      <c r="Y56" s="209"/>
    </row>
    <row r="57" spans="1:25" s="8" customFormat="1" ht="24">
      <c r="A57" s="193">
        <f>ค่าโทรศัพท์รวม!A61</f>
        <v>0</v>
      </c>
      <c r="B57" s="193">
        <f>ค่าโทรศัพท์รวม!B61</f>
        <v>0</v>
      </c>
      <c r="C57" s="193">
        <f>ค่าโทรศัพท์รวม!C61</f>
        <v>0</v>
      </c>
      <c r="D57" s="193">
        <f>ค่าโทรศัพท์รวม!D61</f>
        <v>0</v>
      </c>
      <c r="E57" s="193">
        <f>ค่าโทรศัพท์รวม!E61</f>
        <v>0</v>
      </c>
      <c r="F57" s="193">
        <f>ค่าโทรศัพท์รวม!F61</f>
        <v>0</v>
      </c>
      <c r="G57" s="193">
        <f>ค่าโทรศัพท์รวม!G61</f>
        <v>0</v>
      </c>
      <c r="H57" s="193">
        <f>ค่าโทรศัพท์รวม!H61</f>
        <v>0</v>
      </c>
      <c r="I57" s="193">
        <f>ค่าโทรศัพท์รวม!I61</f>
        <v>0</v>
      </c>
      <c r="J57" s="193">
        <f>ค่าโทรศัพท์รวม!J61</f>
        <v>0</v>
      </c>
      <c r="K57" s="211"/>
      <c r="L57" s="201"/>
      <c r="M57" s="201"/>
      <c r="N57" s="206"/>
      <c r="O57" s="194"/>
      <c r="P57" s="196">
        <f t="shared" si="0"/>
        <v>0</v>
      </c>
      <c r="Q57" s="194"/>
      <c r="R57" s="203"/>
      <c r="S57" s="197"/>
      <c r="T57" s="204"/>
      <c r="U57" s="194"/>
      <c r="V57" s="199"/>
      <c r="W57" s="170"/>
      <c r="X57" s="131" t="str">
        <f t="shared" si="1"/>
        <v/>
      </c>
      <c r="Y57" s="209"/>
    </row>
    <row r="58" spans="1:25" s="8" customFormat="1" ht="24">
      <c r="A58" s="193">
        <f>ค่าโทรศัพท์รวม!A62</f>
        <v>0</v>
      </c>
      <c r="B58" s="193">
        <f>ค่าโทรศัพท์รวม!B62</f>
        <v>0</v>
      </c>
      <c r="C58" s="193">
        <f>ค่าโทรศัพท์รวม!C62</f>
        <v>0</v>
      </c>
      <c r="D58" s="193">
        <f>ค่าโทรศัพท์รวม!D62</f>
        <v>0</v>
      </c>
      <c r="E58" s="193">
        <f>ค่าโทรศัพท์รวม!E62</f>
        <v>0</v>
      </c>
      <c r="F58" s="193">
        <f>ค่าโทรศัพท์รวม!F62</f>
        <v>0</v>
      </c>
      <c r="G58" s="193">
        <f>ค่าโทรศัพท์รวม!G62</f>
        <v>0</v>
      </c>
      <c r="H58" s="193">
        <f>ค่าโทรศัพท์รวม!H62</f>
        <v>0</v>
      </c>
      <c r="I58" s="193">
        <f>ค่าโทรศัพท์รวม!I62</f>
        <v>0</v>
      </c>
      <c r="J58" s="193">
        <f>ค่าโทรศัพท์รวม!J62</f>
        <v>0</v>
      </c>
      <c r="K58" s="211"/>
      <c r="L58" s="201"/>
      <c r="M58" s="201"/>
      <c r="N58" s="206"/>
      <c r="O58" s="194"/>
      <c r="P58" s="196">
        <f t="shared" si="0"/>
        <v>0</v>
      </c>
      <c r="Q58" s="194"/>
      <c r="R58" s="203"/>
      <c r="S58" s="197"/>
      <c r="T58" s="204"/>
      <c r="U58" s="194"/>
      <c r="V58" s="199"/>
      <c r="W58" s="170"/>
      <c r="X58" s="131" t="str">
        <f t="shared" si="1"/>
        <v/>
      </c>
      <c r="Y58" s="209"/>
    </row>
    <row r="59" spans="1:25" s="8" customFormat="1" ht="24">
      <c r="A59" s="193">
        <f>ค่าโทรศัพท์รวม!A63</f>
        <v>0</v>
      </c>
      <c r="B59" s="193">
        <f>ค่าโทรศัพท์รวม!B63</f>
        <v>0</v>
      </c>
      <c r="C59" s="193">
        <f>ค่าโทรศัพท์รวม!C63</f>
        <v>0</v>
      </c>
      <c r="D59" s="193">
        <f>ค่าโทรศัพท์รวม!D63</f>
        <v>0</v>
      </c>
      <c r="E59" s="193">
        <f>ค่าโทรศัพท์รวม!E63</f>
        <v>0</v>
      </c>
      <c r="F59" s="193">
        <f>ค่าโทรศัพท์รวม!F63</f>
        <v>0</v>
      </c>
      <c r="G59" s="193">
        <f>ค่าโทรศัพท์รวม!G63</f>
        <v>0</v>
      </c>
      <c r="H59" s="193">
        <f>ค่าโทรศัพท์รวม!H63</f>
        <v>0</v>
      </c>
      <c r="I59" s="193">
        <f>ค่าโทรศัพท์รวม!I63</f>
        <v>0</v>
      </c>
      <c r="J59" s="193">
        <f>ค่าโทรศัพท์รวม!J63</f>
        <v>0</v>
      </c>
      <c r="K59" s="211"/>
      <c r="L59" s="201"/>
      <c r="M59" s="201"/>
      <c r="N59" s="206"/>
      <c r="O59" s="194"/>
      <c r="P59" s="196">
        <f t="shared" si="0"/>
        <v>0</v>
      </c>
      <c r="Q59" s="194"/>
      <c r="R59" s="203"/>
      <c r="S59" s="197"/>
      <c r="T59" s="204"/>
      <c r="U59" s="194"/>
      <c r="V59" s="199"/>
      <c r="W59" s="170"/>
      <c r="X59" s="131" t="str">
        <f t="shared" si="1"/>
        <v/>
      </c>
      <c r="Y59" s="209"/>
    </row>
    <row r="60" spans="1:25" s="8" customFormat="1" ht="24">
      <c r="A60" s="193">
        <f>ค่าโทรศัพท์รวม!A64</f>
        <v>0</v>
      </c>
      <c r="B60" s="193">
        <f>ค่าโทรศัพท์รวม!B64</f>
        <v>0</v>
      </c>
      <c r="C60" s="193">
        <f>ค่าโทรศัพท์รวม!C64</f>
        <v>0</v>
      </c>
      <c r="D60" s="193">
        <f>ค่าโทรศัพท์รวม!D64</f>
        <v>0</v>
      </c>
      <c r="E60" s="193">
        <f>ค่าโทรศัพท์รวม!E64</f>
        <v>0</v>
      </c>
      <c r="F60" s="193">
        <f>ค่าโทรศัพท์รวม!F64</f>
        <v>0</v>
      </c>
      <c r="G60" s="193">
        <f>ค่าโทรศัพท์รวม!G64</f>
        <v>0</v>
      </c>
      <c r="H60" s="193">
        <f>ค่าโทรศัพท์รวม!H64</f>
        <v>0</v>
      </c>
      <c r="I60" s="193">
        <f>ค่าโทรศัพท์รวม!I64</f>
        <v>0</v>
      </c>
      <c r="J60" s="193">
        <f>ค่าโทรศัพท์รวม!J64</f>
        <v>0</v>
      </c>
      <c r="K60" s="211"/>
      <c r="L60" s="201"/>
      <c r="M60" s="201"/>
      <c r="N60" s="206"/>
      <c r="O60" s="194"/>
      <c r="P60" s="196">
        <f t="shared" si="0"/>
        <v>0</v>
      </c>
      <c r="Q60" s="194"/>
      <c r="R60" s="203"/>
      <c r="S60" s="197"/>
      <c r="T60" s="204"/>
      <c r="U60" s="194"/>
      <c r="V60" s="199"/>
      <c r="W60" s="170"/>
      <c r="X60" s="131" t="str">
        <f t="shared" si="1"/>
        <v/>
      </c>
      <c r="Y60" s="209"/>
    </row>
    <row r="61" spans="1:25" s="8" customFormat="1" ht="24">
      <c r="A61" s="193">
        <f>ค่าโทรศัพท์รวม!A65</f>
        <v>0</v>
      </c>
      <c r="B61" s="193">
        <f>ค่าโทรศัพท์รวม!B65</f>
        <v>0</v>
      </c>
      <c r="C61" s="193">
        <f>ค่าโทรศัพท์รวม!C65</f>
        <v>0</v>
      </c>
      <c r="D61" s="193">
        <f>ค่าโทรศัพท์รวม!D65</f>
        <v>0</v>
      </c>
      <c r="E61" s="193">
        <f>ค่าโทรศัพท์รวม!E65</f>
        <v>0</v>
      </c>
      <c r="F61" s="193">
        <f>ค่าโทรศัพท์รวม!F65</f>
        <v>0</v>
      </c>
      <c r="G61" s="193">
        <f>ค่าโทรศัพท์รวม!G65</f>
        <v>0</v>
      </c>
      <c r="H61" s="193">
        <f>ค่าโทรศัพท์รวม!H65</f>
        <v>0</v>
      </c>
      <c r="I61" s="193">
        <f>ค่าโทรศัพท์รวม!I65</f>
        <v>0</v>
      </c>
      <c r="J61" s="193">
        <f>ค่าโทรศัพท์รวม!J65</f>
        <v>0</v>
      </c>
      <c r="K61" s="211"/>
      <c r="L61" s="201"/>
      <c r="M61" s="201"/>
      <c r="N61" s="206"/>
      <c r="O61" s="194"/>
      <c r="P61" s="196">
        <f t="shared" si="0"/>
        <v>0</v>
      </c>
      <c r="Q61" s="194"/>
      <c r="R61" s="203"/>
      <c r="S61" s="197"/>
      <c r="T61" s="204"/>
      <c r="U61" s="194"/>
      <c r="V61" s="199"/>
      <c r="W61" s="170"/>
      <c r="X61" s="131" t="str">
        <f t="shared" si="1"/>
        <v/>
      </c>
      <c r="Y61" s="209"/>
    </row>
    <row r="62" spans="1:25" s="8" customFormat="1" ht="24">
      <c r="A62" s="193">
        <f>ค่าโทรศัพท์รวม!A66</f>
        <v>0</v>
      </c>
      <c r="B62" s="193">
        <f>ค่าโทรศัพท์รวม!B66</f>
        <v>0</v>
      </c>
      <c r="C62" s="193">
        <f>ค่าโทรศัพท์รวม!C66</f>
        <v>0</v>
      </c>
      <c r="D62" s="193">
        <f>ค่าโทรศัพท์รวม!D66</f>
        <v>0</v>
      </c>
      <c r="E62" s="193">
        <f>ค่าโทรศัพท์รวม!E66</f>
        <v>0</v>
      </c>
      <c r="F62" s="193">
        <f>ค่าโทรศัพท์รวม!F66</f>
        <v>0</v>
      </c>
      <c r="G62" s="193">
        <f>ค่าโทรศัพท์รวม!G66</f>
        <v>0</v>
      </c>
      <c r="H62" s="193">
        <f>ค่าโทรศัพท์รวม!H66</f>
        <v>0</v>
      </c>
      <c r="I62" s="193">
        <f>ค่าโทรศัพท์รวม!I66</f>
        <v>0</v>
      </c>
      <c r="J62" s="193">
        <f>ค่าโทรศัพท์รวม!J66</f>
        <v>0</v>
      </c>
      <c r="K62" s="211"/>
      <c r="L62" s="201"/>
      <c r="M62" s="201"/>
      <c r="N62" s="206"/>
      <c r="O62" s="194"/>
      <c r="P62" s="196">
        <f t="shared" si="0"/>
        <v>0</v>
      </c>
      <c r="Q62" s="194"/>
      <c r="R62" s="203"/>
      <c r="S62" s="197"/>
      <c r="T62" s="204"/>
      <c r="U62" s="194"/>
      <c r="V62" s="199"/>
      <c r="W62" s="170"/>
      <c r="X62" s="131" t="str">
        <f t="shared" si="1"/>
        <v/>
      </c>
      <c r="Y62" s="209"/>
    </row>
    <row r="63" spans="1:25" s="8" customFormat="1" ht="24">
      <c r="A63" s="193">
        <f>ค่าโทรศัพท์รวม!A67</f>
        <v>0</v>
      </c>
      <c r="B63" s="193">
        <f>ค่าโทรศัพท์รวม!B67</f>
        <v>0</v>
      </c>
      <c r="C63" s="193">
        <f>ค่าโทรศัพท์รวม!C67</f>
        <v>0</v>
      </c>
      <c r="D63" s="193">
        <f>ค่าโทรศัพท์รวม!D67</f>
        <v>0</v>
      </c>
      <c r="E63" s="193">
        <f>ค่าโทรศัพท์รวม!E67</f>
        <v>0</v>
      </c>
      <c r="F63" s="193">
        <f>ค่าโทรศัพท์รวม!F67</f>
        <v>0</v>
      </c>
      <c r="G63" s="193">
        <f>ค่าโทรศัพท์รวม!G67</f>
        <v>0</v>
      </c>
      <c r="H63" s="193">
        <f>ค่าโทรศัพท์รวม!H67</f>
        <v>0</v>
      </c>
      <c r="I63" s="193">
        <f>ค่าโทรศัพท์รวม!I67</f>
        <v>0</v>
      </c>
      <c r="J63" s="193">
        <f>ค่าโทรศัพท์รวม!J67</f>
        <v>0</v>
      </c>
      <c r="K63" s="211"/>
      <c r="L63" s="201"/>
      <c r="M63" s="201"/>
      <c r="N63" s="206"/>
      <c r="O63" s="194"/>
      <c r="P63" s="196">
        <f t="shared" si="0"/>
        <v>0</v>
      </c>
      <c r="Q63" s="194"/>
      <c r="R63" s="203"/>
      <c r="S63" s="197"/>
      <c r="T63" s="204"/>
      <c r="U63" s="194"/>
      <c r="V63" s="199"/>
      <c r="W63" s="170"/>
      <c r="X63" s="131" t="str">
        <f t="shared" si="1"/>
        <v/>
      </c>
      <c r="Y63" s="209"/>
    </row>
    <row r="64" spans="1:25" s="8" customFormat="1" ht="24">
      <c r="A64" s="193">
        <f>ค่าโทรศัพท์รวม!A68</f>
        <v>0</v>
      </c>
      <c r="B64" s="193">
        <f>ค่าโทรศัพท์รวม!B68</f>
        <v>0</v>
      </c>
      <c r="C64" s="193">
        <f>ค่าโทรศัพท์รวม!C68</f>
        <v>0</v>
      </c>
      <c r="D64" s="193">
        <f>ค่าโทรศัพท์รวม!D68</f>
        <v>0</v>
      </c>
      <c r="E64" s="193">
        <f>ค่าโทรศัพท์รวม!E68</f>
        <v>0</v>
      </c>
      <c r="F64" s="193">
        <f>ค่าโทรศัพท์รวม!F68</f>
        <v>0</v>
      </c>
      <c r="G64" s="193">
        <f>ค่าโทรศัพท์รวม!G68</f>
        <v>0</v>
      </c>
      <c r="H64" s="193">
        <f>ค่าโทรศัพท์รวม!H68</f>
        <v>0</v>
      </c>
      <c r="I64" s="193">
        <f>ค่าโทรศัพท์รวม!I68</f>
        <v>0</v>
      </c>
      <c r="J64" s="193">
        <f>ค่าโทรศัพท์รวม!J68</f>
        <v>0</v>
      </c>
      <c r="K64" s="211"/>
      <c r="L64" s="201"/>
      <c r="M64" s="201"/>
      <c r="N64" s="206"/>
      <c r="O64" s="194"/>
      <c r="P64" s="196">
        <f t="shared" si="0"/>
        <v>0</v>
      </c>
      <c r="Q64" s="194"/>
      <c r="R64" s="203"/>
      <c r="S64" s="197"/>
      <c r="T64" s="204"/>
      <c r="U64" s="194"/>
      <c r="V64" s="199"/>
      <c r="W64" s="170"/>
      <c r="X64" s="131" t="str">
        <f t="shared" si="1"/>
        <v/>
      </c>
      <c r="Y64" s="209"/>
    </row>
    <row r="65" spans="1:25" s="8" customFormat="1" ht="24">
      <c r="A65" s="193">
        <f>ค่าโทรศัพท์รวม!A69</f>
        <v>0</v>
      </c>
      <c r="B65" s="193">
        <f>ค่าโทรศัพท์รวม!B69</f>
        <v>0</v>
      </c>
      <c r="C65" s="193">
        <f>ค่าโทรศัพท์รวม!C69</f>
        <v>0</v>
      </c>
      <c r="D65" s="193">
        <f>ค่าโทรศัพท์รวม!D69</f>
        <v>0</v>
      </c>
      <c r="E65" s="193">
        <f>ค่าโทรศัพท์รวม!E69</f>
        <v>0</v>
      </c>
      <c r="F65" s="193">
        <f>ค่าโทรศัพท์รวม!F69</f>
        <v>0</v>
      </c>
      <c r="G65" s="193">
        <f>ค่าโทรศัพท์รวม!G69</f>
        <v>0</v>
      </c>
      <c r="H65" s="193">
        <f>ค่าโทรศัพท์รวม!H69</f>
        <v>0</v>
      </c>
      <c r="I65" s="193">
        <f>ค่าโทรศัพท์รวม!I69</f>
        <v>0</v>
      </c>
      <c r="J65" s="193">
        <f>ค่าโทรศัพท์รวม!J69</f>
        <v>0</v>
      </c>
      <c r="K65" s="211"/>
      <c r="L65" s="201"/>
      <c r="M65" s="201"/>
      <c r="N65" s="206"/>
      <c r="O65" s="194"/>
      <c r="P65" s="196">
        <f t="shared" si="0"/>
        <v>0</v>
      </c>
      <c r="Q65" s="194"/>
      <c r="R65" s="203"/>
      <c r="S65" s="197"/>
      <c r="T65" s="204"/>
      <c r="U65" s="194"/>
      <c r="V65" s="199"/>
      <c r="W65" s="170"/>
      <c r="X65" s="131" t="str">
        <f t="shared" si="1"/>
        <v/>
      </c>
      <c r="Y65" s="209"/>
    </row>
    <row r="66" spans="1:25" s="8" customFormat="1" ht="24">
      <c r="A66" s="193">
        <f>ค่าโทรศัพท์รวม!A70</f>
        <v>0</v>
      </c>
      <c r="B66" s="193">
        <f>ค่าโทรศัพท์รวม!B70</f>
        <v>0</v>
      </c>
      <c r="C66" s="193">
        <f>ค่าโทรศัพท์รวม!C70</f>
        <v>0</v>
      </c>
      <c r="D66" s="193">
        <f>ค่าโทรศัพท์รวม!D70</f>
        <v>0</v>
      </c>
      <c r="E66" s="193">
        <f>ค่าโทรศัพท์รวม!E70</f>
        <v>0</v>
      </c>
      <c r="F66" s="193">
        <f>ค่าโทรศัพท์รวม!F70</f>
        <v>0</v>
      </c>
      <c r="G66" s="193">
        <f>ค่าโทรศัพท์รวม!G70</f>
        <v>0</v>
      </c>
      <c r="H66" s="193">
        <f>ค่าโทรศัพท์รวม!H70</f>
        <v>0</v>
      </c>
      <c r="I66" s="193">
        <f>ค่าโทรศัพท์รวม!I70</f>
        <v>0</v>
      </c>
      <c r="J66" s="193">
        <f>ค่าโทรศัพท์รวม!J70</f>
        <v>0</v>
      </c>
      <c r="K66" s="211"/>
      <c r="L66" s="201"/>
      <c r="M66" s="201"/>
      <c r="N66" s="206"/>
      <c r="O66" s="194"/>
      <c r="P66" s="196">
        <f t="shared" si="0"/>
        <v>0</v>
      </c>
      <c r="Q66" s="194"/>
      <c r="R66" s="203"/>
      <c r="S66" s="197"/>
      <c r="T66" s="204"/>
      <c r="U66" s="194"/>
      <c r="V66" s="199"/>
      <c r="W66" s="170"/>
      <c r="X66" s="131" t="str">
        <f t="shared" si="1"/>
        <v/>
      </c>
      <c r="Y66" s="209"/>
    </row>
    <row r="67" spans="1:25" s="8" customFormat="1" ht="24">
      <c r="A67" s="193">
        <f>ค่าโทรศัพท์รวม!A71</f>
        <v>0</v>
      </c>
      <c r="B67" s="193">
        <f>ค่าโทรศัพท์รวม!B71</f>
        <v>0</v>
      </c>
      <c r="C67" s="193">
        <f>ค่าโทรศัพท์รวม!C71</f>
        <v>0</v>
      </c>
      <c r="D67" s="193">
        <f>ค่าโทรศัพท์รวม!D71</f>
        <v>0</v>
      </c>
      <c r="E67" s="193">
        <f>ค่าโทรศัพท์รวม!E71</f>
        <v>0</v>
      </c>
      <c r="F67" s="193">
        <f>ค่าโทรศัพท์รวม!F71</f>
        <v>0</v>
      </c>
      <c r="G67" s="193">
        <f>ค่าโทรศัพท์รวม!G71</f>
        <v>0</v>
      </c>
      <c r="H67" s="193">
        <f>ค่าโทรศัพท์รวม!H71</f>
        <v>0</v>
      </c>
      <c r="I67" s="193">
        <f>ค่าโทรศัพท์รวม!I71</f>
        <v>0</v>
      </c>
      <c r="J67" s="193">
        <f>ค่าโทรศัพท์รวม!J71</f>
        <v>0</v>
      </c>
      <c r="K67" s="211"/>
      <c r="L67" s="201"/>
      <c r="M67" s="201"/>
      <c r="N67" s="206"/>
      <c r="O67" s="194"/>
      <c r="P67" s="196">
        <f t="shared" si="0"/>
        <v>0</v>
      </c>
      <c r="Q67" s="194"/>
      <c r="R67" s="203"/>
      <c r="S67" s="197"/>
      <c r="T67" s="204"/>
      <c r="U67" s="194"/>
      <c r="V67" s="199"/>
      <c r="W67" s="170"/>
      <c r="X67" s="131" t="str">
        <f t="shared" si="1"/>
        <v/>
      </c>
      <c r="Y67" s="209"/>
    </row>
    <row r="68" spans="1:25" s="8" customFormat="1" ht="24">
      <c r="A68" s="193">
        <f>ค่าโทรศัพท์รวม!A72</f>
        <v>0</v>
      </c>
      <c r="B68" s="193">
        <f>ค่าโทรศัพท์รวม!B72</f>
        <v>0</v>
      </c>
      <c r="C68" s="193">
        <f>ค่าโทรศัพท์รวม!C72</f>
        <v>0</v>
      </c>
      <c r="D68" s="193">
        <f>ค่าโทรศัพท์รวม!D72</f>
        <v>0</v>
      </c>
      <c r="E68" s="193">
        <f>ค่าโทรศัพท์รวม!E72</f>
        <v>0</v>
      </c>
      <c r="F68" s="193">
        <f>ค่าโทรศัพท์รวม!F72</f>
        <v>0</v>
      </c>
      <c r="G68" s="193">
        <f>ค่าโทรศัพท์รวม!G72</f>
        <v>0</v>
      </c>
      <c r="H68" s="193">
        <f>ค่าโทรศัพท์รวม!H72</f>
        <v>0</v>
      </c>
      <c r="I68" s="193">
        <f>ค่าโทรศัพท์รวม!I72</f>
        <v>0</v>
      </c>
      <c r="J68" s="193">
        <f>ค่าโทรศัพท์รวม!J72</f>
        <v>0</v>
      </c>
      <c r="K68" s="211"/>
      <c r="L68" s="201"/>
      <c r="M68" s="201"/>
      <c r="N68" s="206"/>
      <c r="O68" s="194"/>
      <c r="P68" s="196">
        <f t="shared" si="0"/>
        <v>0</v>
      </c>
      <c r="Q68" s="194"/>
      <c r="R68" s="203"/>
      <c r="S68" s="197"/>
      <c r="T68" s="204"/>
      <c r="U68" s="194"/>
      <c r="V68" s="199"/>
      <c r="W68" s="170"/>
      <c r="X68" s="131" t="str">
        <f t="shared" si="1"/>
        <v/>
      </c>
      <c r="Y68" s="209"/>
    </row>
    <row r="69" spans="1:25" s="8" customFormat="1" ht="24">
      <c r="A69" s="193">
        <f>ค่าโทรศัพท์รวม!A73</f>
        <v>0</v>
      </c>
      <c r="B69" s="193">
        <f>ค่าโทรศัพท์รวม!B73</f>
        <v>0</v>
      </c>
      <c r="C69" s="193">
        <f>ค่าโทรศัพท์รวม!C73</f>
        <v>0</v>
      </c>
      <c r="D69" s="193">
        <f>ค่าโทรศัพท์รวม!D73</f>
        <v>0</v>
      </c>
      <c r="E69" s="193">
        <f>ค่าโทรศัพท์รวม!E73</f>
        <v>0</v>
      </c>
      <c r="F69" s="193">
        <f>ค่าโทรศัพท์รวม!F73</f>
        <v>0</v>
      </c>
      <c r="G69" s="193">
        <f>ค่าโทรศัพท์รวม!G73</f>
        <v>0</v>
      </c>
      <c r="H69" s="193">
        <f>ค่าโทรศัพท์รวม!H73</f>
        <v>0</v>
      </c>
      <c r="I69" s="193">
        <f>ค่าโทรศัพท์รวม!I73</f>
        <v>0</v>
      </c>
      <c r="J69" s="193">
        <f>ค่าโทรศัพท์รวม!J73</f>
        <v>0</v>
      </c>
      <c r="K69" s="211"/>
      <c r="L69" s="201"/>
      <c r="M69" s="201"/>
      <c r="N69" s="206"/>
      <c r="O69" s="194"/>
      <c r="P69" s="196">
        <f t="shared" si="0"/>
        <v>0</v>
      </c>
      <c r="Q69" s="194"/>
      <c r="R69" s="203"/>
      <c r="S69" s="197"/>
      <c r="T69" s="204"/>
      <c r="U69" s="194"/>
      <c r="V69" s="199"/>
      <c r="W69" s="170"/>
      <c r="X69" s="131" t="str">
        <f t="shared" si="1"/>
        <v/>
      </c>
      <c r="Y69" s="209"/>
    </row>
    <row r="70" spans="1:25" s="8" customFormat="1" ht="24">
      <c r="A70" s="193">
        <f>ค่าโทรศัพท์รวม!A74</f>
        <v>0</v>
      </c>
      <c r="B70" s="193">
        <f>ค่าโทรศัพท์รวม!B74</f>
        <v>0</v>
      </c>
      <c r="C70" s="193">
        <f>ค่าโทรศัพท์รวม!C74</f>
        <v>0</v>
      </c>
      <c r="D70" s="193">
        <f>ค่าโทรศัพท์รวม!D74</f>
        <v>0</v>
      </c>
      <c r="E70" s="193">
        <f>ค่าโทรศัพท์รวม!E74</f>
        <v>0</v>
      </c>
      <c r="F70" s="193">
        <f>ค่าโทรศัพท์รวม!F74</f>
        <v>0</v>
      </c>
      <c r="G70" s="193">
        <f>ค่าโทรศัพท์รวม!G74</f>
        <v>0</v>
      </c>
      <c r="H70" s="193">
        <f>ค่าโทรศัพท์รวม!H74</f>
        <v>0</v>
      </c>
      <c r="I70" s="193">
        <f>ค่าโทรศัพท์รวม!I74</f>
        <v>0</v>
      </c>
      <c r="J70" s="193">
        <f>ค่าโทรศัพท์รวม!J74</f>
        <v>0</v>
      </c>
      <c r="K70" s="211"/>
      <c r="L70" s="201"/>
      <c r="M70" s="201"/>
      <c r="N70" s="206"/>
      <c r="O70" s="194"/>
      <c r="P70" s="196">
        <f t="shared" si="0"/>
        <v>0</v>
      </c>
      <c r="Q70" s="194"/>
      <c r="R70" s="203"/>
      <c r="S70" s="197"/>
      <c r="T70" s="204"/>
      <c r="U70" s="194"/>
      <c r="V70" s="199"/>
      <c r="W70" s="170"/>
      <c r="X70" s="131" t="str">
        <f t="shared" si="1"/>
        <v/>
      </c>
      <c r="Y70" s="209"/>
    </row>
    <row r="71" spans="1:25" s="8" customFormat="1" ht="24">
      <c r="A71" s="193">
        <f>ค่าโทรศัพท์รวม!A75</f>
        <v>0</v>
      </c>
      <c r="B71" s="193">
        <f>ค่าโทรศัพท์รวม!B75</f>
        <v>0</v>
      </c>
      <c r="C71" s="193">
        <f>ค่าโทรศัพท์รวม!C75</f>
        <v>0</v>
      </c>
      <c r="D71" s="193">
        <f>ค่าโทรศัพท์รวม!D75</f>
        <v>0</v>
      </c>
      <c r="E71" s="193">
        <f>ค่าโทรศัพท์รวม!E75</f>
        <v>0</v>
      </c>
      <c r="F71" s="193">
        <f>ค่าโทรศัพท์รวม!F75</f>
        <v>0</v>
      </c>
      <c r="G71" s="193">
        <f>ค่าโทรศัพท์รวม!G75</f>
        <v>0</v>
      </c>
      <c r="H71" s="193">
        <f>ค่าโทรศัพท์รวม!H75</f>
        <v>0</v>
      </c>
      <c r="I71" s="193">
        <f>ค่าโทรศัพท์รวม!I75</f>
        <v>0</v>
      </c>
      <c r="J71" s="193">
        <f>ค่าโทรศัพท์รวม!J75</f>
        <v>0</v>
      </c>
      <c r="K71" s="211"/>
      <c r="L71" s="201"/>
      <c r="M71" s="201"/>
      <c r="N71" s="206"/>
      <c r="O71" s="194"/>
      <c r="P71" s="196">
        <f t="shared" si="0"/>
        <v>0</v>
      </c>
      <c r="Q71" s="194"/>
      <c r="R71" s="203"/>
      <c r="S71" s="197"/>
      <c r="T71" s="204"/>
      <c r="U71" s="194"/>
      <c r="V71" s="199"/>
      <c r="W71" s="170"/>
      <c r="X71" s="131" t="str">
        <f t="shared" si="1"/>
        <v/>
      </c>
      <c r="Y71" s="209"/>
    </row>
    <row r="72" spans="1:25" s="8" customFormat="1" ht="24">
      <c r="A72" s="193">
        <f>ค่าโทรศัพท์รวม!A76</f>
        <v>0</v>
      </c>
      <c r="B72" s="193">
        <f>ค่าโทรศัพท์รวม!B76</f>
        <v>0</v>
      </c>
      <c r="C72" s="193">
        <f>ค่าโทรศัพท์รวม!C76</f>
        <v>0</v>
      </c>
      <c r="D72" s="193">
        <f>ค่าโทรศัพท์รวม!D76</f>
        <v>0</v>
      </c>
      <c r="E72" s="193">
        <f>ค่าโทรศัพท์รวม!E76</f>
        <v>0</v>
      </c>
      <c r="F72" s="193">
        <f>ค่าโทรศัพท์รวม!F76</f>
        <v>0</v>
      </c>
      <c r="G72" s="193">
        <f>ค่าโทรศัพท์รวม!G76</f>
        <v>0</v>
      </c>
      <c r="H72" s="193">
        <f>ค่าโทรศัพท์รวม!H76</f>
        <v>0</v>
      </c>
      <c r="I72" s="193">
        <f>ค่าโทรศัพท์รวม!I76</f>
        <v>0</v>
      </c>
      <c r="J72" s="193">
        <f>ค่าโทรศัพท์รวม!J76</f>
        <v>0</v>
      </c>
      <c r="K72" s="211"/>
      <c r="L72" s="201"/>
      <c r="M72" s="201"/>
      <c r="N72" s="206"/>
      <c r="O72" s="194"/>
      <c r="P72" s="196">
        <f t="shared" si="0"/>
        <v>0</v>
      </c>
      <c r="Q72" s="194"/>
      <c r="R72" s="203"/>
      <c r="S72" s="197"/>
      <c r="T72" s="204"/>
      <c r="U72" s="194"/>
      <c r="V72" s="199"/>
      <c r="W72" s="170"/>
      <c r="X72" s="131" t="str">
        <f t="shared" si="1"/>
        <v/>
      </c>
      <c r="Y72" s="209"/>
    </row>
    <row r="73" spans="1:25" s="8" customFormat="1" ht="24">
      <c r="A73" s="193">
        <f>ค่าโทรศัพท์รวม!A77</f>
        <v>0</v>
      </c>
      <c r="B73" s="193">
        <f>ค่าโทรศัพท์รวม!B77</f>
        <v>0</v>
      </c>
      <c r="C73" s="193">
        <f>ค่าโทรศัพท์รวม!C77</f>
        <v>0</v>
      </c>
      <c r="D73" s="193">
        <f>ค่าโทรศัพท์รวม!D77</f>
        <v>0</v>
      </c>
      <c r="E73" s="193">
        <f>ค่าโทรศัพท์รวม!E77</f>
        <v>0</v>
      </c>
      <c r="F73" s="193">
        <f>ค่าโทรศัพท์รวม!F77</f>
        <v>0</v>
      </c>
      <c r="G73" s="193">
        <f>ค่าโทรศัพท์รวม!G77</f>
        <v>0</v>
      </c>
      <c r="H73" s="193">
        <f>ค่าโทรศัพท์รวม!H77</f>
        <v>0</v>
      </c>
      <c r="I73" s="193">
        <f>ค่าโทรศัพท์รวม!I77</f>
        <v>0</v>
      </c>
      <c r="J73" s="193">
        <f>ค่าโทรศัพท์รวม!J77</f>
        <v>0</v>
      </c>
      <c r="K73" s="211"/>
      <c r="L73" s="201"/>
      <c r="M73" s="201"/>
      <c r="N73" s="206"/>
      <c r="O73" s="194"/>
      <c r="P73" s="196">
        <f t="shared" ref="P73:P96" si="2">J73-N73</f>
        <v>0</v>
      </c>
      <c r="Q73" s="194"/>
      <c r="R73" s="203"/>
      <c r="S73" s="197"/>
      <c r="T73" s="204"/>
      <c r="U73" s="194"/>
      <c r="V73" s="199"/>
      <c r="W73" s="170"/>
      <c r="X73" s="131" t="str">
        <f t="shared" ref="X73:X96" si="3">IF(Q73&lt;&gt;"",Q73-O73,"")</f>
        <v/>
      </c>
      <c r="Y73" s="209"/>
    </row>
    <row r="74" spans="1:25" s="8" customFormat="1" ht="24">
      <c r="A74" s="193">
        <f>ค่าโทรศัพท์รวม!A78</f>
        <v>0</v>
      </c>
      <c r="B74" s="193">
        <f>ค่าโทรศัพท์รวม!B78</f>
        <v>0</v>
      </c>
      <c r="C74" s="193">
        <f>ค่าโทรศัพท์รวม!C78</f>
        <v>0</v>
      </c>
      <c r="D74" s="193">
        <f>ค่าโทรศัพท์รวม!D78</f>
        <v>0</v>
      </c>
      <c r="E74" s="193">
        <f>ค่าโทรศัพท์รวม!E78</f>
        <v>0</v>
      </c>
      <c r="F74" s="193">
        <f>ค่าโทรศัพท์รวม!F78</f>
        <v>0</v>
      </c>
      <c r="G74" s="193">
        <f>ค่าโทรศัพท์รวม!G78</f>
        <v>0</v>
      </c>
      <c r="H74" s="193">
        <f>ค่าโทรศัพท์รวม!H78</f>
        <v>0</v>
      </c>
      <c r="I74" s="193">
        <f>ค่าโทรศัพท์รวม!I78</f>
        <v>0</v>
      </c>
      <c r="J74" s="193">
        <f>ค่าโทรศัพท์รวม!J78</f>
        <v>0</v>
      </c>
      <c r="K74" s="211"/>
      <c r="L74" s="201"/>
      <c r="M74" s="201"/>
      <c r="N74" s="206"/>
      <c r="O74" s="194"/>
      <c r="P74" s="196">
        <f t="shared" si="2"/>
        <v>0</v>
      </c>
      <c r="Q74" s="194"/>
      <c r="R74" s="203"/>
      <c r="S74" s="197"/>
      <c r="T74" s="204"/>
      <c r="U74" s="194"/>
      <c r="V74" s="199"/>
      <c r="W74" s="170"/>
      <c r="X74" s="131" t="str">
        <f t="shared" si="3"/>
        <v/>
      </c>
      <c r="Y74" s="209"/>
    </row>
    <row r="75" spans="1:25" s="8" customFormat="1" ht="24">
      <c r="A75" s="193">
        <f>ค่าโทรศัพท์รวม!A79</f>
        <v>0</v>
      </c>
      <c r="B75" s="193">
        <f>ค่าโทรศัพท์รวม!B79</f>
        <v>0</v>
      </c>
      <c r="C75" s="193">
        <f>ค่าโทรศัพท์รวม!C79</f>
        <v>0</v>
      </c>
      <c r="D75" s="193">
        <f>ค่าโทรศัพท์รวม!D79</f>
        <v>0</v>
      </c>
      <c r="E75" s="193">
        <f>ค่าโทรศัพท์รวม!E79</f>
        <v>0</v>
      </c>
      <c r="F75" s="193">
        <f>ค่าโทรศัพท์รวม!F79</f>
        <v>0</v>
      </c>
      <c r="G75" s="193">
        <f>ค่าโทรศัพท์รวม!G79</f>
        <v>0</v>
      </c>
      <c r="H75" s="193">
        <f>ค่าโทรศัพท์รวม!H79</f>
        <v>0</v>
      </c>
      <c r="I75" s="193">
        <f>ค่าโทรศัพท์รวม!I79</f>
        <v>0</v>
      </c>
      <c r="J75" s="193">
        <f>ค่าโทรศัพท์รวม!J79</f>
        <v>0</v>
      </c>
      <c r="K75" s="211"/>
      <c r="L75" s="201"/>
      <c r="M75" s="201"/>
      <c r="N75" s="206"/>
      <c r="O75" s="194"/>
      <c r="P75" s="196">
        <f t="shared" si="2"/>
        <v>0</v>
      </c>
      <c r="Q75" s="194"/>
      <c r="R75" s="203"/>
      <c r="S75" s="197"/>
      <c r="T75" s="204"/>
      <c r="U75" s="194"/>
      <c r="V75" s="199"/>
      <c r="W75" s="170"/>
      <c r="X75" s="131" t="str">
        <f t="shared" si="3"/>
        <v/>
      </c>
      <c r="Y75" s="209"/>
    </row>
    <row r="76" spans="1:25" s="8" customFormat="1" ht="24">
      <c r="A76" s="193">
        <f>ค่าโทรศัพท์รวม!A80</f>
        <v>0</v>
      </c>
      <c r="B76" s="193">
        <f>ค่าโทรศัพท์รวม!B80</f>
        <v>0</v>
      </c>
      <c r="C76" s="193">
        <f>ค่าโทรศัพท์รวม!C80</f>
        <v>0</v>
      </c>
      <c r="D76" s="193">
        <f>ค่าโทรศัพท์รวม!D80</f>
        <v>0</v>
      </c>
      <c r="E76" s="193">
        <f>ค่าโทรศัพท์รวม!E80</f>
        <v>0</v>
      </c>
      <c r="F76" s="193">
        <f>ค่าโทรศัพท์รวม!F80</f>
        <v>0</v>
      </c>
      <c r="G76" s="193">
        <f>ค่าโทรศัพท์รวม!G80</f>
        <v>0</v>
      </c>
      <c r="H76" s="193">
        <f>ค่าโทรศัพท์รวม!H80</f>
        <v>0</v>
      </c>
      <c r="I76" s="193">
        <f>ค่าโทรศัพท์รวม!I80</f>
        <v>0</v>
      </c>
      <c r="J76" s="193">
        <f>ค่าโทรศัพท์รวม!J80</f>
        <v>0</v>
      </c>
      <c r="K76" s="211"/>
      <c r="L76" s="201"/>
      <c r="M76" s="201"/>
      <c r="N76" s="206"/>
      <c r="O76" s="194"/>
      <c r="P76" s="196">
        <f t="shared" si="2"/>
        <v>0</v>
      </c>
      <c r="Q76" s="194"/>
      <c r="R76" s="203"/>
      <c r="S76" s="197"/>
      <c r="T76" s="204"/>
      <c r="U76" s="194"/>
      <c r="V76" s="199"/>
      <c r="W76" s="170"/>
      <c r="X76" s="131" t="str">
        <f t="shared" si="3"/>
        <v/>
      </c>
      <c r="Y76" s="209"/>
    </row>
    <row r="77" spans="1:25" s="8" customFormat="1" ht="24">
      <c r="A77" s="193">
        <f>ค่าโทรศัพท์รวม!A81</f>
        <v>0</v>
      </c>
      <c r="B77" s="193">
        <f>ค่าโทรศัพท์รวม!B81</f>
        <v>0</v>
      </c>
      <c r="C77" s="193">
        <f>ค่าโทรศัพท์รวม!C81</f>
        <v>0</v>
      </c>
      <c r="D77" s="193">
        <f>ค่าโทรศัพท์รวม!D81</f>
        <v>0</v>
      </c>
      <c r="E77" s="193">
        <f>ค่าโทรศัพท์รวม!E81</f>
        <v>0</v>
      </c>
      <c r="F77" s="193">
        <f>ค่าโทรศัพท์รวม!F81</f>
        <v>0</v>
      </c>
      <c r="G77" s="193">
        <f>ค่าโทรศัพท์รวม!G81</f>
        <v>0</v>
      </c>
      <c r="H77" s="193">
        <f>ค่าโทรศัพท์รวม!H81</f>
        <v>0</v>
      </c>
      <c r="I77" s="193">
        <f>ค่าโทรศัพท์รวม!I81</f>
        <v>0</v>
      </c>
      <c r="J77" s="193">
        <f>ค่าโทรศัพท์รวม!J81</f>
        <v>0</v>
      </c>
      <c r="K77" s="211"/>
      <c r="L77" s="201"/>
      <c r="M77" s="201"/>
      <c r="N77" s="206"/>
      <c r="O77" s="194"/>
      <c r="P77" s="196">
        <f t="shared" si="2"/>
        <v>0</v>
      </c>
      <c r="Q77" s="194"/>
      <c r="R77" s="203"/>
      <c r="S77" s="197"/>
      <c r="T77" s="204"/>
      <c r="U77" s="194"/>
      <c r="V77" s="199"/>
      <c r="W77" s="170"/>
      <c r="X77" s="131" t="str">
        <f t="shared" si="3"/>
        <v/>
      </c>
      <c r="Y77" s="209"/>
    </row>
    <row r="78" spans="1:25" s="8" customFormat="1" ht="24">
      <c r="A78" s="193">
        <f>ค่าโทรศัพท์รวม!A82</f>
        <v>0</v>
      </c>
      <c r="B78" s="193">
        <f>ค่าโทรศัพท์รวม!B82</f>
        <v>0</v>
      </c>
      <c r="C78" s="193">
        <f>ค่าโทรศัพท์รวม!C82</f>
        <v>0</v>
      </c>
      <c r="D78" s="193">
        <f>ค่าโทรศัพท์รวม!D82</f>
        <v>0</v>
      </c>
      <c r="E78" s="193">
        <f>ค่าโทรศัพท์รวม!E82</f>
        <v>0</v>
      </c>
      <c r="F78" s="193">
        <f>ค่าโทรศัพท์รวม!F82</f>
        <v>0</v>
      </c>
      <c r="G78" s="193">
        <f>ค่าโทรศัพท์รวม!G82</f>
        <v>0</v>
      </c>
      <c r="H78" s="193">
        <f>ค่าโทรศัพท์รวม!H82</f>
        <v>0</v>
      </c>
      <c r="I78" s="193">
        <f>ค่าโทรศัพท์รวม!I82</f>
        <v>0</v>
      </c>
      <c r="J78" s="193">
        <f>ค่าโทรศัพท์รวม!J82</f>
        <v>0</v>
      </c>
      <c r="K78" s="211"/>
      <c r="L78" s="201"/>
      <c r="M78" s="201"/>
      <c r="N78" s="206"/>
      <c r="O78" s="194"/>
      <c r="P78" s="196">
        <f t="shared" si="2"/>
        <v>0</v>
      </c>
      <c r="Q78" s="194"/>
      <c r="R78" s="203"/>
      <c r="S78" s="197"/>
      <c r="T78" s="204"/>
      <c r="U78" s="194"/>
      <c r="V78" s="199"/>
      <c r="W78" s="170"/>
      <c r="X78" s="131" t="str">
        <f t="shared" si="3"/>
        <v/>
      </c>
      <c r="Y78" s="209"/>
    </row>
    <row r="79" spans="1:25" s="8" customFormat="1" ht="24">
      <c r="A79" s="193">
        <f>ค่าโทรศัพท์รวม!A83</f>
        <v>0</v>
      </c>
      <c r="B79" s="193">
        <f>ค่าโทรศัพท์รวม!B83</f>
        <v>0</v>
      </c>
      <c r="C79" s="193">
        <f>ค่าโทรศัพท์รวม!C83</f>
        <v>0</v>
      </c>
      <c r="D79" s="193">
        <f>ค่าโทรศัพท์รวม!D83</f>
        <v>0</v>
      </c>
      <c r="E79" s="193">
        <f>ค่าโทรศัพท์รวม!E83</f>
        <v>0</v>
      </c>
      <c r="F79" s="193">
        <f>ค่าโทรศัพท์รวม!F83</f>
        <v>0</v>
      </c>
      <c r="G79" s="193">
        <f>ค่าโทรศัพท์รวม!G83</f>
        <v>0</v>
      </c>
      <c r="H79" s="193">
        <f>ค่าโทรศัพท์รวม!H83</f>
        <v>0</v>
      </c>
      <c r="I79" s="193">
        <f>ค่าโทรศัพท์รวม!I83</f>
        <v>0</v>
      </c>
      <c r="J79" s="193">
        <f>ค่าโทรศัพท์รวม!J83</f>
        <v>0</v>
      </c>
      <c r="K79" s="211"/>
      <c r="L79" s="201"/>
      <c r="M79" s="201"/>
      <c r="N79" s="206"/>
      <c r="O79" s="194"/>
      <c r="P79" s="196">
        <f t="shared" si="2"/>
        <v>0</v>
      </c>
      <c r="Q79" s="194"/>
      <c r="R79" s="203"/>
      <c r="S79" s="197"/>
      <c r="T79" s="204"/>
      <c r="U79" s="194"/>
      <c r="V79" s="199"/>
      <c r="W79" s="170"/>
      <c r="X79" s="131" t="str">
        <f t="shared" si="3"/>
        <v/>
      </c>
      <c r="Y79" s="209"/>
    </row>
    <row r="80" spans="1:25" s="8" customFormat="1" ht="24">
      <c r="A80" s="193">
        <f>ค่าโทรศัพท์รวม!A84</f>
        <v>0</v>
      </c>
      <c r="B80" s="193">
        <f>ค่าโทรศัพท์รวม!B84</f>
        <v>0</v>
      </c>
      <c r="C80" s="193">
        <f>ค่าโทรศัพท์รวม!C84</f>
        <v>0</v>
      </c>
      <c r="D80" s="193">
        <f>ค่าโทรศัพท์รวม!D84</f>
        <v>0</v>
      </c>
      <c r="E80" s="193">
        <f>ค่าโทรศัพท์รวม!E84</f>
        <v>0</v>
      </c>
      <c r="F80" s="193">
        <f>ค่าโทรศัพท์รวม!F84</f>
        <v>0</v>
      </c>
      <c r="G80" s="193">
        <f>ค่าโทรศัพท์รวม!G84</f>
        <v>0</v>
      </c>
      <c r="H80" s="193">
        <f>ค่าโทรศัพท์รวม!H84</f>
        <v>0</v>
      </c>
      <c r="I80" s="193">
        <f>ค่าโทรศัพท์รวม!I84</f>
        <v>0</v>
      </c>
      <c r="J80" s="193">
        <f>ค่าโทรศัพท์รวม!J84</f>
        <v>0</v>
      </c>
      <c r="K80" s="211"/>
      <c r="L80" s="201"/>
      <c r="M80" s="201"/>
      <c r="N80" s="206"/>
      <c r="O80" s="194"/>
      <c r="P80" s="196">
        <f t="shared" si="2"/>
        <v>0</v>
      </c>
      <c r="Q80" s="194"/>
      <c r="R80" s="203"/>
      <c r="S80" s="197"/>
      <c r="T80" s="204"/>
      <c r="U80" s="194"/>
      <c r="V80" s="199"/>
      <c r="W80" s="170"/>
      <c r="X80" s="131" t="str">
        <f t="shared" si="3"/>
        <v/>
      </c>
      <c r="Y80" s="209"/>
    </row>
    <row r="81" spans="1:25" s="8" customFormat="1" ht="24">
      <c r="A81" s="193">
        <f>ค่าโทรศัพท์รวม!A85</f>
        <v>0</v>
      </c>
      <c r="B81" s="193">
        <f>ค่าโทรศัพท์รวม!B85</f>
        <v>0</v>
      </c>
      <c r="C81" s="193">
        <f>ค่าโทรศัพท์รวม!C85</f>
        <v>0</v>
      </c>
      <c r="D81" s="193">
        <f>ค่าโทรศัพท์รวม!D85</f>
        <v>0</v>
      </c>
      <c r="E81" s="193">
        <f>ค่าโทรศัพท์รวม!E85</f>
        <v>0</v>
      </c>
      <c r="F81" s="193">
        <f>ค่าโทรศัพท์รวม!F85</f>
        <v>0</v>
      </c>
      <c r="G81" s="193">
        <f>ค่าโทรศัพท์รวม!G85</f>
        <v>0</v>
      </c>
      <c r="H81" s="193">
        <f>ค่าโทรศัพท์รวม!H85</f>
        <v>0</v>
      </c>
      <c r="I81" s="193">
        <f>ค่าโทรศัพท์รวม!I85</f>
        <v>0</v>
      </c>
      <c r="J81" s="193">
        <f>ค่าโทรศัพท์รวม!J85</f>
        <v>0</v>
      </c>
      <c r="K81" s="211"/>
      <c r="L81" s="201"/>
      <c r="M81" s="201"/>
      <c r="N81" s="206"/>
      <c r="O81" s="194"/>
      <c r="P81" s="196">
        <f t="shared" si="2"/>
        <v>0</v>
      </c>
      <c r="Q81" s="194"/>
      <c r="R81" s="203"/>
      <c r="S81" s="197"/>
      <c r="T81" s="204"/>
      <c r="U81" s="194"/>
      <c r="V81" s="199"/>
      <c r="W81" s="170"/>
      <c r="X81" s="131" t="str">
        <f t="shared" si="3"/>
        <v/>
      </c>
      <c r="Y81" s="209"/>
    </row>
    <row r="82" spans="1:25" s="8" customFormat="1" ht="24">
      <c r="A82" s="193">
        <f>ค่าโทรศัพท์รวม!A86</f>
        <v>0</v>
      </c>
      <c r="B82" s="193">
        <f>ค่าโทรศัพท์รวม!B86</f>
        <v>0</v>
      </c>
      <c r="C82" s="193">
        <f>ค่าโทรศัพท์รวม!C86</f>
        <v>0</v>
      </c>
      <c r="D82" s="193">
        <f>ค่าโทรศัพท์รวม!D86</f>
        <v>0</v>
      </c>
      <c r="E82" s="193">
        <f>ค่าโทรศัพท์รวม!E86</f>
        <v>0</v>
      </c>
      <c r="F82" s="193">
        <f>ค่าโทรศัพท์รวม!F86</f>
        <v>0</v>
      </c>
      <c r="G82" s="193">
        <f>ค่าโทรศัพท์รวม!G86</f>
        <v>0</v>
      </c>
      <c r="H82" s="193">
        <f>ค่าโทรศัพท์รวม!H86</f>
        <v>0</v>
      </c>
      <c r="I82" s="193">
        <f>ค่าโทรศัพท์รวม!I86</f>
        <v>0</v>
      </c>
      <c r="J82" s="193">
        <f>ค่าโทรศัพท์รวม!J86</f>
        <v>0</v>
      </c>
      <c r="K82" s="211"/>
      <c r="L82" s="201"/>
      <c r="M82" s="201"/>
      <c r="N82" s="206"/>
      <c r="O82" s="194"/>
      <c r="P82" s="196">
        <f t="shared" si="2"/>
        <v>0</v>
      </c>
      <c r="Q82" s="194"/>
      <c r="R82" s="203"/>
      <c r="S82" s="197"/>
      <c r="T82" s="204"/>
      <c r="U82" s="194"/>
      <c r="V82" s="199"/>
      <c r="W82" s="170"/>
      <c r="X82" s="131" t="str">
        <f t="shared" si="3"/>
        <v/>
      </c>
      <c r="Y82" s="209"/>
    </row>
    <row r="83" spans="1:25" s="8" customFormat="1" ht="24">
      <c r="A83" s="193">
        <f>ค่าโทรศัพท์รวม!A87</f>
        <v>0</v>
      </c>
      <c r="B83" s="193">
        <f>ค่าโทรศัพท์รวม!B87</f>
        <v>0</v>
      </c>
      <c r="C83" s="193">
        <f>ค่าโทรศัพท์รวม!C87</f>
        <v>0</v>
      </c>
      <c r="D83" s="193">
        <f>ค่าโทรศัพท์รวม!D87</f>
        <v>0</v>
      </c>
      <c r="E83" s="193">
        <f>ค่าโทรศัพท์รวม!E87</f>
        <v>0</v>
      </c>
      <c r="F83" s="193">
        <f>ค่าโทรศัพท์รวม!F87</f>
        <v>0</v>
      </c>
      <c r="G83" s="193">
        <f>ค่าโทรศัพท์รวม!G87</f>
        <v>0</v>
      </c>
      <c r="H83" s="193">
        <f>ค่าโทรศัพท์รวม!H87</f>
        <v>0</v>
      </c>
      <c r="I83" s="193">
        <f>ค่าโทรศัพท์รวม!I87</f>
        <v>0</v>
      </c>
      <c r="J83" s="193">
        <f>ค่าโทรศัพท์รวม!J87</f>
        <v>0</v>
      </c>
      <c r="K83" s="211"/>
      <c r="L83" s="201"/>
      <c r="M83" s="201"/>
      <c r="N83" s="206"/>
      <c r="O83" s="194"/>
      <c r="P83" s="196">
        <f t="shared" si="2"/>
        <v>0</v>
      </c>
      <c r="Q83" s="194"/>
      <c r="R83" s="203"/>
      <c r="S83" s="197"/>
      <c r="T83" s="204"/>
      <c r="U83" s="194"/>
      <c r="V83" s="199"/>
      <c r="W83" s="170"/>
      <c r="X83" s="131" t="str">
        <f t="shared" si="3"/>
        <v/>
      </c>
      <c r="Y83" s="209"/>
    </row>
    <row r="84" spans="1:25" s="8" customFormat="1" ht="24">
      <c r="A84" s="193">
        <f>ค่าโทรศัพท์รวม!A88</f>
        <v>0</v>
      </c>
      <c r="B84" s="193">
        <f>ค่าโทรศัพท์รวม!B88</f>
        <v>0</v>
      </c>
      <c r="C84" s="193">
        <f>ค่าโทรศัพท์รวม!C88</f>
        <v>0</v>
      </c>
      <c r="D84" s="193">
        <f>ค่าโทรศัพท์รวม!D88</f>
        <v>0</v>
      </c>
      <c r="E84" s="193">
        <f>ค่าโทรศัพท์รวม!E88</f>
        <v>0</v>
      </c>
      <c r="F84" s="193">
        <f>ค่าโทรศัพท์รวม!F88</f>
        <v>0</v>
      </c>
      <c r="G84" s="193">
        <f>ค่าโทรศัพท์รวม!G88</f>
        <v>0</v>
      </c>
      <c r="H84" s="193">
        <f>ค่าโทรศัพท์รวม!H88</f>
        <v>0</v>
      </c>
      <c r="I84" s="193">
        <f>ค่าโทรศัพท์รวม!I88</f>
        <v>0</v>
      </c>
      <c r="J84" s="193">
        <f>ค่าโทรศัพท์รวม!J88</f>
        <v>0</v>
      </c>
      <c r="K84" s="211"/>
      <c r="L84" s="201"/>
      <c r="M84" s="201"/>
      <c r="N84" s="206"/>
      <c r="O84" s="194"/>
      <c r="P84" s="196">
        <f t="shared" si="2"/>
        <v>0</v>
      </c>
      <c r="Q84" s="194"/>
      <c r="R84" s="203"/>
      <c r="S84" s="197"/>
      <c r="T84" s="204"/>
      <c r="U84" s="194"/>
      <c r="V84" s="199"/>
      <c r="W84" s="170"/>
      <c r="X84" s="131" t="str">
        <f t="shared" si="3"/>
        <v/>
      </c>
      <c r="Y84" s="209"/>
    </row>
    <row r="85" spans="1:25" s="8" customFormat="1" ht="24">
      <c r="A85" s="193">
        <f>ค่าโทรศัพท์รวม!A89</f>
        <v>0</v>
      </c>
      <c r="B85" s="193">
        <f>ค่าโทรศัพท์รวม!B89</f>
        <v>0</v>
      </c>
      <c r="C85" s="193">
        <f>ค่าโทรศัพท์รวม!C89</f>
        <v>0</v>
      </c>
      <c r="D85" s="193">
        <f>ค่าโทรศัพท์รวม!D89</f>
        <v>0</v>
      </c>
      <c r="E85" s="193">
        <f>ค่าโทรศัพท์รวม!E89</f>
        <v>0</v>
      </c>
      <c r="F85" s="193">
        <f>ค่าโทรศัพท์รวม!F89</f>
        <v>0</v>
      </c>
      <c r="G85" s="193">
        <f>ค่าโทรศัพท์รวม!G89</f>
        <v>0</v>
      </c>
      <c r="H85" s="193">
        <f>ค่าโทรศัพท์รวม!H89</f>
        <v>0</v>
      </c>
      <c r="I85" s="193">
        <f>ค่าโทรศัพท์รวม!I89</f>
        <v>0</v>
      </c>
      <c r="J85" s="193">
        <f>ค่าโทรศัพท์รวม!J89</f>
        <v>0</v>
      </c>
      <c r="K85" s="211"/>
      <c r="L85" s="201"/>
      <c r="M85" s="201"/>
      <c r="N85" s="206"/>
      <c r="O85" s="194"/>
      <c r="P85" s="196">
        <f t="shared" si="2"/>
        <v>0</v>
      </c>
      <c r="Q85" s="194"/>
      <c r="R85" s="203"/>
      <c r="S85" s="197"/>
      <c r="T85" s="204"/>
      <c r="U85" s="194"/>
      <c r="V85" s="199"/>
      <c r="W85" s="170"/>
      <c r="X85" s="131" t="str">
        <f t="shared" si="3"/>
        <v/>
      </c>
      <c r="Y85" s="209"/>
    </row>
    <row r="86" spans="1:25" s="8" customFormat="1" ht="24">
      <c r="A86" s="193">
        <f>ค่าโทรศัพท์รวม!A90</f>
        <v>0</v>
      </c>
      <c r="B86" s="193">
        <f>ค่าโทรศัพท์รวม!B90</f>
        <v>0</v>
      </c>
      <c r="C86" s="193">
        <f>ค่าโทรศัพท์รวม!C90</f>
        <v>0</v>
      </c>
      <c r="D86" s="193">
        <f>ค่าโทรศัพท์รวม!D90</f>
        <v>0</v>
      </c>
      <c r="E86" s="193">
        <f>ค่าโทรศัพท์รวม!E90</f>
        <v>0</v>
      </c>
      <c r="F86" s="193">
        <f>ค่าโทรศัพท์รวม!F90</f>
        <v>0</v>
      </c>
      <c r="G86" s="193">
        <f>ค่าโทรศัพท์รวม!G90</f>
        <v>0</v>
      </c>
      <c r="H86" s="193">
        <f>ค่าโทรศัพท์รวม!H90</f>
        <v>0</v>
      </c>
      <c r="I86" s="193">
        <f>ค่าโทรศัพท์รวม!I90</f>
        <v>0</v>
      </c>
      <c r="J86" s="193">
        <f>ค่าโทรศัพท์รวม!J90</f>
        <v>0</v>
      </c>
      <c r="K86" s="211"/>
      <c r="L86" s="201"/>
      <c r="M86" s="201"/>
      <c r="N86" s="206"/>
      <c r="O86" s="194"/>
      <c r="P86" s="196">
        <f t="shared" si="2"/>
        <v>0</v>
      </c>
      <c r="Q86" s="194"/>
      <c r="R86" s="203"/>
      <c r="S86" s="197"/>
      <c r="T86" s="204"/>
      <c r="U86" s="194"/>
      <c r="V86" s="199"/>
      <c r="W86" s="170"/>
      <c r="X86" s="131" t="str">
        <f t="shared" si="3"/>
        <v/>
      </c>
      <c r="Y86" s="209"/>
    </row>
    <row r="87" spans="1:25" s="8" customFormat="1" ht="24">
      <c r="A87" s="193">
        <f>ค่าโทรศัพท์รวม!A91</f>
        <v>0</v>
      </c>
      <c r="B87" s="193">
        <f>ค่าโทรศัพท์รวม!B91</f>
        <v>0</v>
      </c>
      <c r="C87" s="193">
        <f>ค่าโทรศัพท์รวม!C91</f>
        <v>0</v>
      </c>
      <c r="D87" s="193">
        <f>ค่าโทรศัพท์รวม!D91</f>
        <v>0</v>
      </c>
      <c r="E87" s="193">
        <f>ค่าโทรศัพท์รวม!E91</f>
        <v>0</v>
      </c>
      <c r="F87" s="193">
        <f>ค่าโทรศัพท์รวม!F91</f>
        <v>0</v>
      </c>
      <c r="G87" s="193">
        <f>ค่าโทรศัพท์รวม!G91</f>
        <v>0</v>
      </c>
      <c r="H87" s="193">
        <f>ค่าโทรศัพท์รวม!H91</f>
        <v>0</v>
      </c>
      <c r="I87" s="193">
        <f>ค่าโทรศัพท์รวม!I91</f>
        <v>0</v>
      </c>
      <c r="J87" s="193">
        <f>ค่าโทรศัพท์รวม!J91</f>
        <v>0</v>
      </c>
      <c r="K87" s="211"/>
      <c r="L87" s="201"/>
      <c r="M87" s="201"/>
      <c r="N87" s="206"/>
      <c r="O87" s="194"/>
      <c r="P87" s="196">
        <f t="shared" si="2"/>
        <v>0</v>
      </c>
      <c r="Q87" s="194"/>
      <c r="R87" s="203"/>
      <c r="S87" s="197"/>
      <c r="T87" s="204"/>
      <c r="U87" s="194"/>
      <c r="V87" s="199"/>
      <c r="W87" s="170"/>
      <c r="X87" s="131" t="str">
        <f t="shared" si="3"/>
        <v/>
      </c>
      <c r="Y87" s="209"/>
    </row>
    <row r="88" spans="1:25" s="8" customFormat="1" ht="24">
      <c r="A88" s="193">
        <f>ค่าโทรศัพท์รวม!A92</f>
        <v>0</v>
      </c>
      <c r="B88" s="193">
        <f>ค่าโทรศัพท์รวม!B92</f>
        <v>0</v>
      </c>
      <c r="C88" s="193">
        <f>ค่าโทรศัพท์รวม!C92</f>
        <v>0</v>
      </c>
      <c r="D88" s="193">
        <f>ค่าโทรศัพท์รวม!D92</f>
        <v>0</v>
      </c>
      <c r="E88" s="193">
        <f>ค่าโทรศัพท์รวม!E92</f>
        <v>0</v>
      </c>
      <c r="F88" s="193">
        <f>ค่าโทรศัพท์รวม!F92</f>
        <v>0</v>
      </c>
      <c r="G88" s="193">
        <f>ค่าโทรศัพท์รวม!G92</f>
        <v>0</v>
      </c>
      <c r="H88" s="193">
        <f>ค่าโทรศัพท์รวม!H92</f>
        <v>0</v>
      </c>
      <c r="I88" s="193">
        <f>ค่าโทรศัพท์รวม!I92</f>
        <v>0</v>
      </c>
      <c r="J88" s="193">
        <f>ค่าโทรศัพท์รวม!J92</f>
        <v>0</v>
      </c>
      <c r="K88" s="211"/>
      <c r="L88" s="201"/>
      <c r="M88" s="201"/>
      <c r="N88" s="206"/>
      <c r="O88" s="194"/>
      <c r="P88" s="196">
        <f t="shared" si="2"/>
        <v>0</v>
      </c>
      <c r="Q88" s="194"/>
      <c r="R88" s="203"/>
      <c r="S88" s="197"/>
      <c r="T88" s="204"/>
      <c r="U88" s="194"/>
      <c r="V88" s="199"/>
      <c r="W88" s="170"/>
      <c r="X88" s="131" t="str">
        <f t="shared" si="3"/>
        <v/>
      </c>
      <c r="Y88" s="209"/>
    </row>
    <row r="89" spans="1:25" s="8" customFormat="1" ht="24">
      <c r="A89" s="193">
        <f>ค่าโทรศัพท์รวม!A93</f>
        <v>0</v>
      </c>
      <c r="B89" s="193">
        <f>ค่าโทรศัพท์รวม!B93</f>
        <v>0</v>
      </c>
      <c r="C89" s="193">
        <f>ค่าโทรศัพท์รวม!C93</f>
        <v>0</v>
      </c>
      <c r="D89" s="193">
        <f>ค่าโทรศัพท์รวม!D93</f>
        <v>0</v>
      </c>
      <c r="E89" s="193">
        <f>ค่าโทรศัพท์รวม!E93</f>
        <v>0</v>
      </c>
      <c r="F89" s="193">
        <f>ค่าโทรศัพท์รวม!F93</f>
        <v>0</v>
      </c>
      <c r="G89" s="193">
        <f>ค่าโทรศัพท์รวม!G93</f>
        <v>0</v>
      </c>
      <c r="H89" s="193">
        <f>ค่าโทรศัพท์รวม!H93</f>
        <v>0</v>
      </c>
      <c r="I89" s="193">
        <f>ค่าโทรศัพท์รวม!I93</f>
        <v>0</v>
      </c>
      <c r="J89" s="193">
        <f>ค่าโทรศัพท์รวม!J93</f>
        <v>0</v>
      </c>
      <c r="K89" s="211"/>
      <c r="L89" s="201"/>
      <c r="M89" s="201"/>
      <c r="N89" s="206"/>
      <c r="O89" s="194"/>
      <c r="P89" s="196">
        <f t="shared" si="2"/>
        <v>0</v>
      </c>
      <c r="Q89" s="194"/>
      <c r="R89" s="203"/>
      <c r="S89" s="197"/>
      <c r="T89" s="204"/>
      <c r="U89" s="194"/>
      <c r="V89" s="199"/>
      <c r="W89" s="170"/>
      <c r="X89" s="131" t="str">
        <f t="shared" si="3"/>
        <v/>
      </c>
      <c r="Y89" s="209"/>
    </row>
    <row r="90" spans="1:25" s="8" customFormat="1" ht="24">
      <c r="A90" s="193">
        <f>ค่าโทรศัพท์รวม!A94</f>
        <v>0</v>
      </c>
      <c r="B90" s="193">
        <f>ค่าโทรศัพท์รวม!B94</f>
        <v>0</v>
      </c>
      <c r="C90" s="193">
        <f>ค่าโทรศัพท์รวม!C94</f>
        <v>0</v>
      </c>
      <c r="D90" s="193">
        <f>ค่าโทรศัพท์รวม!D94</f>
        <v>0</v>
      </c>
      <c r="E90" s="193">
        <f>ค่าโทรศัพท์รวม!E94</f>
        <v>0</v>
      </c>
      <c r="F90" s="193">
        <f>ค่าโทรศัพท์รวม!F94</f>
        <v>0</v>
      </c>
      <c r="G90" s="193">
        <f>ค่าโทรศัพท์รวม!G94</f>
        <v>0</v>
      </c>
      <c r="H90" s="193">
        <f>ค่าโทรศัพท์รวม!H94</f>
        <v>0</v>
      </c>
      <c r="I90" s="193">
        <f>ค่าโทรศัพท์รวม!I94</f>
        <v>0</v>
      </c>
      <c r="J90" s="193">
        <f>ค่าโทรศัพท์รวม!J94</f>
        <v>0</v>
      </c>
      <c r="K90" s="211"/>
      <c r="L90" s="201"/>
      <c r="M90" s="201"/>
      <c r="N90" s="206"/>
      <c r="O90" s="194"/>
      <c r="P90" s="196">
        <f t="shared" si="2"/>
        <v>0</v>
      </c>
      <c r="Q90" s="194"/>
      <c r="R90" s="203"/>
      <c r="S90" s="197"/>
      <c r="T90" s="204"/>
      <c r="U90" s="194"/>
      <c r="V90" s="199"/>
      <c r="W90" s="170"/>
      <c r="X90" s="131" t="str">
        <f t="shared" si="3"/>
        <v/>
      </c>
      <c r="Y90" s="209"/>
    </row>
    <row r="91" spans="1:25" s="8" customFormat="1" ht="24">
      <c r="A91" s="193">
        <f>ค่าโทรศัพท์รวม!A95</f>
        <v>0</v>
      </c>
      <c r="B91" s="193">
        <f>ค่าโทรศัพท์รวม!B95</f>
        <v>0</v>
      </c>
      <c r="C91" s="193">
        <f>ค่าโทรศัพท์รวม!C95</f>
        <v>0</v>
      </c>
      <c r="D91" s="193">
        <f>ค่าโทรศัพท์รวม!D95</f>
        <v>0</v>
      </c>
      <c r="E91" s="193">
        <f>ค่าโทรศัพท์รวม!E95</f>
        <v>0</v>
      </c>
      <c r="F91" s="193">
        <f>ค่าโทรศัพท์รวม!F95</f>
        <v>0</v>
      </c>
      <c r="G91" s="193">
        <f>ค่าโทรศัพท์รวม!G95</f>
        <v>0</v>
      </c>
      <c r="H91" s="193">
        <f>ค่าโทรศัพท์รวม!H95</f>
        <v>0</v>
      </c>
      <c r="I91" s="193">
        <f>ค่าโทรศัพท์รวม!I95</f>
        <v>0</v>
      </c>
      <c r="J91" s="193">
        <f>ค่าโทรศัพท์รวม!J95</f>
        <v>0</v>
      </c>
      <c r="K91" s="211"/>
      <c r="L91" s="201"/>
      <c r="M91" s="201"/>
      <c r="N91" s="206"/>
      <c r="O91" s="194"/>
      <c r="P91" s="196">
        <f t="shared" si="2"/>
        <v>0</v>
      </c>
      <c r="Q91" s="194"/>
      <c r="R91" s="203"/>
      <c r="S91" s="197"/>
      <c r="T91" s="204"/>
      <c r="U91" s="194"/>
      <c r="V91" s="199"/>
      <c r="W91" s="170"/>
      <c r="X91" s="131" t="str">
        <f t="shared" si="3"/>
        <v/>
      </c>
      <c r="Y91" s="209"/>
    </row>
    <row r="92" spans="1:25" s="8" customFormat="1" ht="24">
      <c r="A92" s="193">
        <f>ค่าโทรศัพท์รวม!A96</f>
        <v>0</v>
      </c>
      <c r="B92" s="193">
        <f>ค่าโทรศัพท์รวม!B96</f>
        <v>0</v>
      </c>
      <c r="C92" s="193">
        <f>ค่าโทรศัพท์รวม!C96</f>
        <v>0</v>
      </c>
      <c r="D92" s="193">
        <f>ค่าโทรศัพท์รวม!D96</f>
        <v>0</v>
      </c>
      <c r="E92" s="193">
        <f>ค่าโทรศัพท์รวม!E96</f>
        <v>0</v>
      </c>
      <c r="F92" s="193">
        <f>ค่าโทรศัพท์รวม!F96</f>
        <v>0</v>
      </c>
      <c r="G92" s="193">
        <f>ค่าโทรศัพท์รวม!G96</f>
        <v>0</v>
      </c>
      <c r="H92" s="193">
        <f>ค่าโทรศัพท์รวม!H96</f>
        <v>0</v>
      </c>
      <c r="I92" s="193">
        <f>ค่าโทรศัพท์รวม!I96</f>
        <v>0</v>
      </c>
      <c r="J92" s="193">
        <f>ค่าโทรศัพท์รวม!J96</f>
        <v>0</v>
      </c>
      <c r="K92" s="211"/>
      <c r="L92" s="201"/>
      <c r="M92" s="201"/>
      <c r="N92" s="206"/>
      <c r="O92" s="194"/>
      <c r="P92" s="196">
        <f t="shared" si="2"/>
        <v>0</v>
      </c>
      <c r="Q92" s="194"/>
      <c r="R92" s="203"/>
      <c r="S92" s="197"/>
      <c r="T92" s="204"/>
      <c r="U92" s="194"/>
      <c r="V92" s="199"/>
      <c r="W92" s="170"/>
      <c r="X92" s="131" t="str">
        <f t="shared" si="3"/>
        <v/>
      </c>
      <c r="Y92" s="209"/>
    </row>
    <row r="93" spans="1:25" s="8" customFormat="1" ht="24">
      <c r="A93" s="193">
        <f>ค่าโทรศัพท์รวม!A97</f>
        <v>0</v>
      </c>
      <c r="B93" s="193">
        <f>ค่าโทรศัพท์รวม!B97</f>
        <v>0</v>
      </c>
      <c r="C93" s="193">
        <f>ค่าโทรศัพท์รวม!C97</f>
        <v>0</v>
      </c>
      <c r="D93" s="193">
        <f>ค่าโทรศัพท์รวม!D97</f>
        <v>0</v>
      </c>
      <c r="E93" s="193">
        <f>ค่าโทรศัพท์รวม!E97</f>
        <v>0</v>
      </c>
      <c r="F93" s="193">
        <f>ค่าโทรศัพท์รวม!F97</f>
        <v>0</v>
      </c>
      <c r="G93" s="193">
        <f>ค่าโทรศัพท์รวม!G97</f>
        <v>0</v>
      </c>
      <c r="H93" s="193">
        <f>ค่าโทรศัพท์รวม!H97</f>
        <v>0</v>
      </c>
      <c r="I93" s="193">
        <f>ค่าโทรศัพท์รวม!I97</f>
        <v>0</v>
      </c>
      <c r="J93" s="193">
        <f>ค่าโทรศัพท์รวม!J97</f>
        <v>0</v>
      </c>
      <c r="K93" s="211"/>
      <c r="L93" s="201"/>
      <c r="M93" s="201"/>
      <c r="N93" s="206"/>
      <c r="O93" s="194"/>
      <c r="P93" s="196">
        <f t="shared" si="2"/>
        <v>0</v>
      </c>
      <c r="Q93" s="194"/>
      <c r="R93" s="203"/>
      <c r="S93" s="197"/>
      <c r="T93" s="204"/>
      <c r="U93" s="194"/>
      <c r="V93" s="199"/>
      <c r="W93" s="170"/>
      <c r="X93" s="131" t="str">
        <f t="shared" si="3"/>
        <v/>
      </c>
      <c r="Y93" s="209"/>
    </row>
    <row r="94" spans="1:25" s="8" customFormat="1" ht="24">
      <c r="A94" s="193">
        <f>ค่าโทรศัพท์รวม!A98</f>
        <v>0</v>
      </c>
      <c r="B94" s="193">
        <f>ค่าโทรศัพท์รวม!B98</f>
        <v>0</v>
      </c>
      <c r="C94" s="193">
        <f>ค่าโทรศัพท์รวม!C98</f>
        <v>0</v>
      </c>
      <c r="D94" s="193">
        <f>ค่าโทรศัพท์รวม!D98</f>
        <v>0</v>
      </c>
      <c r="E94" s="193">
        <f>ค่าโทรศัพท์รวม!E98</f>
        <v>0</v>
      </c>
      <c r="F94" s="193">
        <f>ค่าโทรศัพท์รวม!F98</f>
        <v>0</v>
      </c>
      <c r="G94" s="193">
        <f>ค่าโทรศัพท์รวม!G98</f>
        <v>0</v>
      </c>
      <c r="H94" s="193">
        <f>ค่าโทรศัพท์รวม!H98</f>
        <v>0</v>
      </c>
      <c r="I94" s="193">
        <f>ค่าโทรศัพท์รวม!I98</f>
        <v>0</v>
      </c>
      <c r="J94" s="193">
        <f>ค่าโทรศัพท์รวม!J98</f>
        <v>0</v>
      </c>
      <c r="K94" s="211"/>
      <c r="L94" s="201"/>
      <c r="M94" s="201"/>
      <c r="N94" s="206"/>
      <c r="O94" s="194"/>
      <c r="P94" s="196">
        <f t="shared" si="2"/>
        <v>0</v>
      </c>
      <c r="Q94" s="194"/>
      <c r="R94" s="203"/>
      <c r="S94" s="197"/>
      <c r="T94" s="204"/>
      <c r="U94" s="194"/>
      <c r="V94" s="199"/>
      <c r="W94" s="170"/>
      <c r="X94" s="131" t="str">
        <f t="shared" si="3"/>
        <v/>
      </c>
      <c r="Y94" s="209"/>
    </row>
    <row r="95" spans="1:25" s="8" customFormat="1" ht="24">
      <c r="A95" s="193">
        <f>ค่าโทรศัพท์รวม!A99</f>
        <v>0</v>
      </c>
      <c r="B95" s="193">
        <f>ค่าโทรศัพท์รวม!B99</f>
        <v>0</v>
      </c>
      <c r="C95" s="193">
        <f>ค่าโทรศัพท์รวม!C99</f>
        <v>0</v>
      </c>
      <c r="D95" s="193">
        <f>ค่าโทรศัพท์รวม!D99</f>
        <v>0</v>
      </c>
      <c r="E95" s="193">
        <f>ค่าโทรศัพท์รวม!E99</f>
        <v>0</v>
      </c>
      <c r="F95" s="193">
        <f>ค่าโทรศัพท์รวม!F99</f>
        <v>0</v>
      </c>
      <c r="G95" s="193">
        <f>ค่าโทรศัพท์รวม!G99</f>
        <v>0</v>
      </c>
      <c r="H95" s="193">
        <f>ค่าโทรศัพท์รวม!H99</f>
        <v>0</v>
      </c>
      <c r="I95" s="193">
        <f>ค่าโทรศัพท์รวม!I99</f>
        <v>0</v>
      </c>
      <c r="J95" s="193">
        <f>ค่าโทรศัพท์รวม!J99</f>
        <v>0</v>
      </c>
      <c r="K95" s="211"/>
      <c r="L95" s="201"/>
      <c r="M95" s="201"/>
      <c r="N95" s="206"/>
      <c r="O95" s="194"/>
      <c r="P95" s="196">
        <f t="shared" si="2"/>
        <v>0</v>
      </c>
      <c r="Q95" s="194"/>
      <c r="R95" s="203"/>
      <c r="S95" s="197"/>
      <c r="T95" s="204"/>
      <c r="U95" s="194"/>
      <c r="V95" s="199"/>
      <c r="W95" s="170"/>
      <c r="X95" s="131" t="str">
        <f t="shared" si="3"/>
        <v/>
      </c>
      <c r="Y95" s="209"/>
    </row>
    <row r="96" spans="1:25" s="8" customFormat="1" ht="24">
      <c r="A96" s="193">
        <f>ค่าโทรศัพท์รวม!A100</f>
        <v>0</v>
      </c>
      <c r="B96" s="193">
        <f>ค่าโทรศัพท์รวม!B100</f>
        <v>0</v>
      </c>
      <c r="C96" s="193">
        <f>ค่าโทรศัพท์รวม!C100</f>
        <v>0</v>
      </c>
      <c r="D96" s="193">
        <f>ค่าโทรศัพท์รวม!D100</f>
        <v>0</v>
      </c>
      <c r="E96" s="193">
        <f>ค่าโทรศัพท์รวม!E100</f>
        <v>0</v>
      </c>
      <c r="F96" s="193">
        <f>ค่าโทรศัพท์รวม!F100</f>
        <v>0</v>
      </c>
      <c r="G96" s="193">
        <f>ค่าโทรศัพท์รวม!G100</f>
        <v>0</v>
      </c>
      <c r="H96" s="193">
        <f>ค่าโทรศัพท์รวม!H100</f>
        <v>0</v>
      </c>
      <c r="I96" s="193">
        <f>ค่าโทรศัพท์รวม!I100</f>
        <v>0</v>
      </c>
      <c r="J96" s="193">
        <f>ค่าโทรศัพท์รวม!J100</f>
        <v>0</v>
      </c>
      <c r="K96" s="211"/>
      <c r="L96" s="201"/>
      <c r="M96" s="201"/>
      <c r="N96" s="206"/>
      <c r="O96" s="194"/>
      <c r="P96" s="196">
        <f t="shared" si="2"/>
        <v>0</v>
      </c>
      <c r="Q96" s="194"/>
      <c r="R96" s="203"/>
      <c r="S96" s="197"/>
      <c r="T96" s="204"/>
      <c r="U96" s="194"/>
      <c r="V96" s="199"/>
      <c r="W96" s="170"/>
      <c r="X96" s="131" t="str">
        <f t="shared" si="3"/>
        <v/>
      </c>
      <c r="Y96" s="209"/>
    </row>
    <row r="97" spans="1:25" s="8" customFormat="1" ht="24.75" thickBot="1">
      <c r="A97" s="259" t="s">
        <v>45</v>
      </c>
      <c r="B97" s="260"/>
      <c r="C97" s="260"/>
      <c r="D97" s="260"/>
      <c r="E97" s="260"/>
      <c r="F97" s="260"/>
      <c r="G97" s="260"/>
      <c r="H97" s="261"/>
      <c r="I97" s="10"/>
      <c r="J97" s="10">
        <f>SUM(J8:J96)</f>
        <v>0</v>
      </c>
      <c r="K97" s="11"/>
      <c r="L97" s="80"/>
      <c r="M97" s="11"/>
      <c r="N97" s="10">
        <f>SUM(N8:N96)</f>
        <v>0</v>
      </c>
      <c r="O97" s="11"/>
      <c r="P97" s="95"/>
      <c r="Q97" s="95"/>
      <c r="R97" s="12"/>
      <c r="S97" s="10">
        <f>SUM(S8:S96)</f>
        <v>0</v>
      </c>
      <c r="T97" s="44"/>
      <c r="U97" s="78"/>
      <c r="V97" s="10">
        <f>SUM(V8:V96)</f>
        <v>0</v>
      </c>
      <c r="W97" s="13"/>
      <c r="X97" s="84"/>
      <c r="Y97" s="19"/>
    </row>
    <row r="98" spans="1:25" ht="24" thickTop="1">
      <c r="M98" s="14"/>
      <c r="N98" s="17"/>
      <c r="O98" s="17"/>
      <c r="P98" s="96"/>
      <c r="Q98" s="96"/>
    </row>
  </sheetData>
  <protectedRanges>
    <protectedRange sqref="K8:O96 Y8:Y96 Q8:W96" name="ช่วง1"/>
    <protectedRange sqref="P8:P96" name="ช่วง1_1"/>
  </protectedRanges>
  <mergeCells count="29"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  <mergeCell ref="V5:V6"/>
    <mergeCell ref="W5:W6"/>
    <mergeCell ref="A97:H97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P116"/>
  <sheetViews>
    <sheetView tabSelected="1" zoomScale="80" zoomScaleNormal="80" zoomScaleSheetLayoutView="90" workbookViewId="0">
      <pane xSplit="5" ySplit="12" topLeftCell="G82" activePane="bottomRight" state="frozen"/>
      <selection pane="topRight" activeCell="F1" sqref="F1"/>
      <selection pane="bottomLeft" activeCell="A14" sqref="A14"/>
      <selection pane="bottomRight" activeCell="I90" sqref="I90"/>
    </sheetView>
  </sheetViews>
  <sheetFormatPr defaultColWidth="9" defaultRowHeight="23.25"/>
  <cols>
    <col min="1" max="1" width="11" style="14" customWidth="1"/>
    <col min="2" max="2" width="18" style="9" customWidth="1"/>
    <col min="3" max="3" width="11.42578125" style="14" customWidth="1"/>
    <col min="4" max="4" width="10.42578125" style="15" customWidth="1"/>
    <col min="5" max="5" width="32.42578125" style="15" bestFit="1" customWidth="1"/>
    <col min="6" max="6" width="35.7109375" style="16" bestFit="1" customWidth="1"/>
    <col min="7" max="7" width="20.5703125" style="16" customWidth="1"/>
    <col min="8" max="8" width="19.85546875" style="16" bestFit="1" customWidth="1"/>
    <col min="9" max="9" width="15.42578125" style="108" customWidth="1"/>
    <col min="10" max="13" width="15.42578125" style="16" customWidth="1"/>
    <col min="14" max="15" width="10.7109375" style="22" customWidth="1"/>
    <col min="16" max="16" width="10" style="22" customWidth="1"/>
    <col min="17" max="17" width="13.42578125" style="22" customWidth="1"/>
    <col min="18" max="18" width="11.28515625" style="66" bestFit="1" customWidth="1"/>
    <col min="19" max="19" width="11.28515625" style="66" customWidth="1"/>
    <col min="20" max="24" width="12.5703125" style="67" customWidth="1"/>
    <col min="25" max="25" width="12.5703125" style="30" customWidth="1"/>
    <col min="26" max="31" width="12.5703125" style="22" customWidth="1"/>
    <col min="32" max="77" width="9" style="24"/>
    <col min="78" max="81" width="14.5703125" style="24" customWidth="1"/>
    <col min="82" max="94" width="9" style="24"/>
    <col min="95" max="289" width="9" style="9"/>
    <col min="290" max="290" width="29.5703125" style="9" customWidth="1"/>
    <col min="291" max="291" width="11" style="9" customWidth="1"/>
    <col min="292" max="292" width="30.85546875" style="9" customWidth="1"/>
    <col min="293" max="293" width="18" style="9" customWidth="1"/>
    <col min="294" max="294" width="11.42578125" style="9" customWidth="1"/>
    <col min="295" max="296" width="10.42578125" style="9" customWidth="1"/>
    <col min="297" max="297" width="12.85546875" style="9" customWidth="1"/>
    <col min="298" max="298" width="15.28515625" style="9" customWidth="1"/>
    <col min="299" max="300" width="9" style="9"/>
    <col min="301" max="301" width="10.5703125" style="9" customWidth="1"/>
    <col min="302" max="302" width="27.5703125" style="9" customWidth="1"/>
    <col min="303" max="303" width="11.28515625" style="9" customWidth="1"/>
    <col min="304" max="545" width="9" style="9"/>
    <col min="546" max="546" width="29.5703125" style="9" customWidth="1"/>
    <col min="547" max="547" width="11" style="9" customWidth="1"/>
    <col min="548" max="548" width="30.85546875" style="9" customWidth="1"/>
    <col min="549" max="549" width="18" style="9" customWidth="1"/>
    <col min="550" max="550" width="11.42578125" style="9" customWidth="1"/>
    <col min="551" max="552" width="10.42578125" style="9" customWidth="1"/>
    <col min="553" max="553" width="12.85546875" style="9" customWidth="1"/>
    <col min="554" max="554" width="15.28515625" style="9" customWidth="1"/>
    <col min="555" max="556" width="9" style="9"/>
    <col min="557" max="557" width="10.5703125" style="9" customWidth="1"/>
    <col min="558" max="558" width="27.5703125" style="9" customWidth="1"/>
    <col min="559" max="559" width="11.28515625" style="9" customWidth="1"/>
    <col min="560" max="801" width="9" style="9"/>
    <col min="802" max="802" width="29.5703125" style="9" customWidth="1"/>
    <col min="803" max="803" width="11" style="9" customWidth="1"/>
    <col min="804" max="804" width="30.85546875" style="9" customWidth="1"/>
    <col min="805" max="805" width="18" style="9" customWidth="1"/>
    <col min="806" max="806" width="11.42578125" style="9" customWidth="1"/>
    <col min="807" max="808" width="10.42578125" style="9" customWidth="1"/>
    <col min="809" max="809" width="12.85546875" style="9" customWidth="1"/>
    <col min="810" max="810" width="15.28515625" style="9" customWidth="1"/>
    <col min="811" max="812" width="9" style="9"/>
    <col min="813" max="813" width="10.5703125" style="9" customWidth="1"/>
    <col min="814" max="814" width="27.5703125" style="9" customWidth="1"/>
    <col min="815" max="815" width="11.28515625" style="9" customWidth="1"/>
    <col min="816" max="1057" width="9" style="9"/>
    <col min="1058" max="1058" width="29.5703125" style="9" customWidth="1"/>
    <col min="1059" max="1059" width="11" style="9" customWidth="1"/>
    <col min="1060" max="1060" width="30.85546875" style="9" customWidth="1"/>
    <col min="1061" max="1061" width="18" style="9" customWidth="1"/>
    <col min="1062" max="1062" width="11.42578125" style="9" customWidth="1"/>
    <col min="1063" max="1064" width="10.42578125" style="9" customWidth="1"/>
    <col min="1065" max="1065" width="12.85546875" style="9" customWidth="1"/>
    <col min="1066" max="1066" width="15.28515625" style="9" customWidth="1"/>
    <col min="1067" max="1068" width="9" style="9"/>
    <col min="1069" max="1069" width="10.5703125" style="9" customWidth="1"/>
    <col min="1070" max="1070" width="27.5703125" style="9" customWidth="1"/>
    <col min="1071" max="1071" width="11.28515625" style="9" customWidth="1"/>
    <col min="1072" max="1313" width="9" style="9"/>
    <col min="1314" max="1314" width="29.5703125" style="9" customWidth="1"/>
    <col min="1315" max="1315" width="11" style="9" customWidth="1"/>
    <col min="1316" max="1316" width="30.85546875" style="9" customWidth="1"/>
    <col min="1317" max="1317" width="18" style="9" customWidth="1"/>
    <col min="1318" max="1318" width="11.42578125" style="9" customWidth="1"/>
    <col min="1319" max="1320" width="10.42578125" style="9" customWidth="1"/>
    <col min="1321" max="1321" width="12.85546875" style="9" customWidth="1"/>
    <col min="1322" max="1322" width="15.28515625" style="9" customWidth="1"/>
    <col min="1323" max="1324" width="9" style="9"/>
    <col min="1325" max="1325" width="10.5703125" style="9" customWidth="1"/>
    <col min="1326" max="1326" width="27.5703125" style="9" customWidth="1"/>
    <col min="1327" max="1327" width="11.28515625" style="9" customWidth="1"/>
    <col min="1328" max="1569" width="9" style="9"/>
    <col min="1570" max="1570" width="29.5703125" style="9" customWidth="1"/>
    <col min="1571" max="1571" width="11" style="9" customWidth="1"/>
    <col min="1572" max="1572" width="30.85546875" style="9" customWidth="1"/>
    <col min="1573" max="1573" width="18" style="9" customWidth="1"/>
    <col min="1574" max="1574" width="11.42578125" style="9" customWidth="1"/>
    <col min="1575" max="1576" width="10.42578125" style="9" customWidth="1"/>
    <col min="1577" max="1577" width="12.85546875" style="9" customWidth="1"/>
    <col min="1578" max="1578" width="15.28515625" style="9" customWidth="1"/>
    <col min="1579" max="1580" width="9" style="9"/>
    <col min="1581" max="1581" width="10.5703125" style="9" customWidth="1"/>
    <col min="1582" max="1582" width="27.5703125" style="9" customWidth="1"/>
    <col min="1583" max="1583" width="11.28515625" style="9" customWidth="1"/>
    <col min="1584" max="1825" width="9" style="9"/>
    <col min="1826" max="1826" width="29.5703125" style="9" customWidth="1"/>
    <col min="1827" max="1827" width="11" style="9" customWidth="1"/>
    <col min="1828" max="1828" width="30.85546875" style="9" customWidth="1"/>
    <col min="1829" max="1829" width="18" style="9" customWidth="1"/>
    <col min="1830" max="1830" width="11.42578125" style="9" customWidth="1"/>
    <col min="1831" max="1832" width="10.42578125" style="9" customWidth="1"/>
    <col min="1833" max="1833" width="12.85546875" style="9" customWidth="1"/>
    <col min="1834" max="1834" width="15.28515625" style="9" customWidth="1"/>
    <col min="1835" max="1836" width="9" style="9"/>
    <col min="1837" max="1837" width="10.5703125" style="9" customWidth="1"/>
    <col min="1838" max="1838" width="27.5703125" style="9" customWidth="1"/>
    <col min="1839" max="1839" width="11.28515625" style="9" customWidth="1"/>
    <col min="1840" max="2081" width="9" style="9"/>
    <col min="2082" max="2082" width="29.5703125" style="9" customWidth="1"/>
    <col min="2083" max="2083" width="11" style="9" customWidth="1"/>
    <col min="2084" max="2084" width="30.85546875" style="9" customWidth="1"/>
    <col min="2085" max="2085" width="18" style="9" customWidth="1"/>
    <col min="2086" max="2086" width="11.42578125" style="9" customWidth="1"/>
    <col min="2087" max="2088" width="10.42578125" style="9" customWidth="1"/>
    <col min="2089" max="2089" width="12.85546875" style="9" customWidth="1"/>
    <col min="2090" max="2090" width="15.28515625" style="9" customWidth="1"/>
    <col min="2091" max="2092" width="9" style="9"/>
    <col min="2093" max="2093" width="10.5703125" style="9" customWidth="1"/>
    <col min="2094" max="2094" width="27.5703125" style="9" customWidth="1"/>
    <col min="2095" max="2095" width="11.28515625" style="9" customWidth="1"/>
    <col min="2096" max="2337" width="9" style="9"/>
    <col min="2338" max="2338" width="29.5703125" style="9" customWidth="1"/>
    <col min="2339" max="2339" width="11" style="9" customWidth="1"/>
    <col min="2340" max="2340" width="30.85546875" style="9" customWidth="1"/>
    <col min="2341" max="2341" width="18" style="9" customWidth="1"/>
    <col min="2342" max="2342" width="11.42578125" style="9" customWidth="1"/>
    <col min="2343" max="2344" width="10.42578125" style="9" customWidth="1"/>
    <col min="2345" max="2345" width="12.85546875" style="9" customWidth="1"/>
    <col min="2346" max="2346" width="15.28515625" style="9" customWidth="1"/>
    <col min="2347" max="2348" width="9" style="9"/>
    <col min="2349" max="2349" width="10.5703125" style="9" customWidth="1"/>
    <col min="2350" max="2350" width="27.5703125" style="9" customWidth="1"/>
    <col min="2351" max="2351" width="11.28515625" style="9" customWidth="1"/>
    <col min="2352" max="2593" width="9" style="9"/>
    <col min="2594" max="2594" width="29.5703125" style="9" customWidth="1"/>
    <col min="2595" max="2595" width="11" style="9" customWidth="1"/>
    <col min="2596" max="2596" width="30.85546875" style="9" customWidth="1"/>
    <col min="2597" max="2597" width="18" style="9" customWidth="1"/>
    <col min="2598" max="2598" width="11.42578125" style="9" customWidth="1"/>
    <col min="2599" max="2600" width="10.42578125" style="9" customWidth="1"/>
    <col min="2601" max="2601" width="12.85546875" style="9" customWidth="1"/>
    <col min="2602" max="2602" width="15.28515625" style="9" customWidth="1"/>
    <col min="2603" max="2604" width="9" style="9"/>
    <col min="2605" max="2605" width="10.5703125" style="9" customWidth="1"/>
    <col min="2606" max="2606" width="27.5703125" style="9" customWidth="1"/>
    <col min="2607" max="2607" width="11.28515625" style="9" customWidth="1"/>
    <col min="2608" max="2849" width="9" style="9"/>
    <col min="2850" max="2850" width="29.5703125" style="9" customWidth="1"/>
    <col min="2851" max="2851" width="11" style="9" customWidth="1"/>
    <col min="2852" max="2852" width="30.85546875" style="9" customWidth="1"/>
    <col min="2853" max="2853" width="18" style="9" customWidth="1"/>
    <col min="2854" max="2854" width="11.42578125" style="9" customWidth="1"/>
    <col min="2855" max="2856" width="10.42578125" style="9" customWidth="1"/>
    <col min="2857" max="2857" width="12.85546875" style="9" customWidth="1"/>
    <col min="2858" max="2858" width="15.28515625" style="9" customWidth="1"/>
    <col min="2859" max="2860" width="9" style="9"/>
    <col min="2861" max="2861" width="10.5703125" style="9" customWidth="1"/>
    <col min="2862" max="2862" width="27.5703125" style="9" customWidth="1"/>
    <col min="2863" max="2863" width="11.28515625" style="9" customWidth="1"/>
    <col min="2864" max="3105" width="9" style="9"/>
    <col min="3106" max="3106" width="29.5703125" style="9" customWidth="1"/>
    <col min="3107" max="3107" width="11" style="9" customWidth="1"/>
    <col min="3108" max="3108" width="30.85546875" style="9" customWidth="1"/>
    <col min="3109" max="3109" width="18" style="9" customWidth="1"/>
    <col min="3110" max="3110" width="11.42578125" style="9" customWidth="1"/>
    <col min="3111" max="3112" width="10.42578125" style="9" customWidth="1"/>
    <col min="3113" max="3113" width="12.85546875" style="9" customWidth="1"/>
    <col min="3114" max="3114" width="15.28515625" style="9" customWidth="1"/>
    <col min="3115" max="3116" width="9" style="9"/>
    <col min="3117" max="3117" width="10.5703125" style="9" customWidth="1"/>
    <col min="3118" max="3118" width="27.5703125" style="9" customWidth="1"/>
    <col min="3119" max="3119" width="11.28515625" style="9" customWidth="1"/>
    <col min="3120" max="3361" width="9" style="9"/>
    <col min="3362" max="3362" width="29.5703125" style="9" customWidth="1"/>
    <col min="3363" max="3363" width="11" style="9" customWidth="1"/>
    <col min="3364" max="3364" width="30.85546875" style="9" customWidth="1"/>
    <col min="3365" max="3365" width="18" style="9" customWidth="1"/>
    <col min="3366" max="3366" width="11.42578125" style="9" customWidth="1"/>
    <col min="3367" max="3368" width="10.42578125" style="9" customWidth="1"/>
    <col min="3369" max="3369" width="12.85546875" style="9" customWidth="1"/>
    <col min="3370" max="3370" width="15.28515625" style="9" customWidth="1"/>
    <col min="3371" max="3372" width="9" style="9"/>
    <col min="3373" max="3373" width="10.5703125" style="9" customWidth="1"/>
    <col min="3374" max="3374" width="27.5703125" style="9" customWidth="1"/>
    <col min="3375" max="3375" width="11.28515625" style="9" customWidth="1"/>
    <col min="3376" max="3617" width="9" style="9"/>
    <col min="3618" max="3618" width="29.5703125" style="9" customWidth="1"/>
    <col min="3619" max="3619" width="11" style="9" customWidth="1"/>
    <col min="3620" max="3620" width="30.85546875" style="9" customWidth="1"/>
    <col min="3621" max="3621" width="18" style="9" customWidth="1"/>
    <col min="3622" max="3622" width="11.42578125" style="9" customWidth="1"/>
    <col min="3623" max="3624" width="10.42578125" style="9" customWidth="1"/>
    <col min="3625" max="3625" width="12.85546875" style="9" customWidth="1"/>
    <col min="3626" max="3626" width="15.28515625" style="9" customWidth="1"/>
    <col min="3627" max="3628" width="9" style="9"/>
    <col min="3629" max="3629" width="10.5703125" style="9" customWidth="1"/>
    <col min="3630" max="3630" width="27.5703125" style="9" customWidth="1"/>
    <col min="3631" max="3631" width="11.28515625" style="9" customWidth="1"/>
    <col min="3632" max="3873" width="9" style="9"/>
    <col min="3874" max="3874" width="29.5703125" style="9" customWidth="1"/>
    <col min="3875" max="3875" width="11" style="9" customWidth="1"/>
    <col min="3876" max="3876" width="30.85546875" style="9" customWidth="1"/>
    <col min="3877" max="3877" width="18" style="9" customWidth="1"/>
    <col min="3878" max="3878" width="11.42578125" style="9" customWidth="1"/>
    <col min="3879" max="3880" width="10.42578125" style="9" customWidth="1"/>
    <col min="3881" max="3881" width="12.85546875" style="9" customWidth="1"/>
    <col min="3882" max="3882" width="15.28515625" style="9" customWidth="1"/>
    <col min="3883" max="3884" width="9" style="9"/>
    <col min="3885" max="3885" width="10.5703125" style="9" customWidth="1"/>
    <col min="3886" max="3886" width="27.5703125" style="9" customWidth="1"/>
    <col min="3887" max="3887" width="11.28515625" style="9" customWidth="1"/>
    <col min="3888" max="4129" width="9" style="9"/>
    <col min="4130" max="4130" width="29.5703125" style="9" customWidth="1"/>
    <col min="4131" max="4131" width="11" style="9" customWidth="1"/>
    <col min="4132" max="4132" width="30.85546875" style="9" customWidth="1"/>
    <col min="4133" max="4133" width="18" style="9" customWidth="1"/>
    <col min="4134" max="4134" width="11.42578125" style="9" customWidth="1"/>
    <col min="4135" max="4136" width="10.42578125" style="9" customWidth="1"/>
    <col min="4137" max="4137" width="12.85546875" style="9" customWidth="1"/>
    <col min="4138" max="4138" width="15.28515625" style="9" customWidth="1"/>
    <col min="4139" max="4140" width="9" style="9"/>
    <col min="4141" max="4141" width="10.5703125" style="9" customWidth="1"/>
    <col min="4142" max="4142" width="27.5703125" style="9" customWidth="1"/>
    <col min="4143" max="4143" width="11.28515625" style="9" customWidth="1"/>
    <col min="4144" max="4385" width="9" style="9"/>
    <col min="4386" max="4386" width="29.5703125" style="9" customWidth="1"/>
    <col min="4387" max="4387" width="11" style="9" customWidth="1"/>
    <col min="4388" max="4388" width="30.85546875" style="9" customWidth="1"/>
    <col min="4389" max="4389" width="18" style="9" customWidth="1"/>
    <col min="4390" max="4390" width="11.42578125" style="9" customWidth="1"/>
    <col min="4391" max="4392" width="10.42578125" style="9" customWidth="1"/>
    <col min="4393" max="4393" width="12.85546875" style="9" customWidth="1"/>
    <col min="4394" max="4394" width="15.28515625" style="9" customWidth="1"/>
    <col min="4395" max="4396" width="9" style="9"/>
    <col min="4397" max="4397" width="10.5703125" style="9" customWidth="1"/>
    <col min="4398" max="4398" width="27.5703125" style="9" customWidth="1"/>
    <col min="4399" max="4399" width="11.28515625" style="9" customWidth="1"/>
    <col min="4400" max="4641" width="9" style="9"/>
    <col min="4642" max="4642" width="29.5703125" style="9" customWidth="1"/>
    <col min="4643" max="4643" width="11" style="9" customWidth="1"/>
    <col min="4644" max="4644" width="30.85546875" style="9" customWidth="1"/>
    <col min="4645" max="4645" width="18" style="9" customWidth="1"/>
    <col min="4646" max="4646" width="11.42578125" style="9" customWidth="1"/>
    <col min="4647" max="4648" width="10.42578125" style="9" customWidth="1"/>
    <col min="4649" max="4649" width="12.85546875" style="9" customWidth="1"/>
    <col min="4650" max="4650" width="15.28515625" style="9" customWidth="1"/>
    <col min="4651" max="4652" width="9" style="9"/>
    <col min="4653" max="4653" width="10.5703125" style="9" customWidth="1"/>
    <col min="4654" max="4654" width="27.5703125" style="9" customWidth="1"/>
    <col min="4655" max="4655" width="11.28515625" style="9" customWidth="1"/>
    <col min="4656" max="4897" width="9" style="9"/>
    <col min="4898" max="4898" width="29.5703125" style="9" customWidth="1"/>
    <col min="4899" max="4899" width="11" style="9" customWidth="1"/>
    <col min="4900" max="4900" width="30.85546875" style="9" customWidth="1"/>
    <col min="4901" max="4901" width="18" style="9" customWidth="1"/>
    <col min="4902" max="4902" width="11.42578125" style="9" customWidth="1"/>
    <col min="4903" max="4904" width="10.42578125" style="9" customWidth="1"/>
    <col min="4905" max="4905" width="12.85546875" style="9" customWidth="1"/>
    <col min="4906" max="4906" width="15.28515625" style="9" customWidth="1"/>
    <col min="4907" max="4908" width="9" style="9"/>
    <col min="4909" max="4909" width="10.5703125" style="9" customWidth="1"/>
    <col min="4910" max="4910" width="27.5703125" style="9" customWidth="1"/>
    <col min="4911" max="4911" width="11.28515625" style="9" customWidth="1"/>
    <col min="4912" max="5153" width="9" style="9"/>
    <col min="5154" max="5154" width="29.5703125" style="9" customWidth="1"/>
    <col min="5155" max="5155" width="11" style="9" customWidth="1"/>
    <col min="5156" max="5156" width="30.85546875" style="9" customWidth="1"/>
    <col min="5157" max="5157" width="18" style="9" customWidth="1"/>
    <col min="5158" max="5158" width="11.42578125" style="9" customWidth="1"/>
    <col min="5159" max="5160" width="10.42578125" style="9" customWidth="1"/>
    <col min="5161" max="5161" width="12.85546875" style="9" customWidth="1"/>
    <col min="5162" max="5162" width="15.28515625" style="9" customWidth="1"/>
    <col min="5163" max="5164" width="9" style="9"/>
    <col min="5165" max="5165" width="10.5703125" style="9" customWidth="1"/>
    <col min="5166" max="5166" width="27.5703125" style="9" customWidth="1"/>
    <col min="5167" max="5167" width="11.28515625" style="9" customWidth="1"/>
    <col min="5168" max="5409" width="9" style="9"/>
    <col min="5410" max="5410" width="29.5703125" style="9" customWidth="1"/>
    <col min="5411" max="5411" width="11" style="9" customWidth="1"/>
    <col min="5412" max="5412" width="30.85546875" style="9" customWidth="1"/>
    <col min="5413" max="5413" width="18" style="9" customWidth="1"/>
    <col min="5414" max="5414" width="11.42578125" style="9" customWidth="1"/>
    <col min="5415" max="5416" width="10.42578125" style="9" customWidth="1"/>
    <col min="5417" max="5417" width="12.85546875" style="9" customWidth="1"/>
    <col min="5418" max="5418" width="15.28515625" style="9" customWidth="1"/>
    <col min="5419" max="5420" width="9" style="9"/>
    <col min="5421" max="5421" width="10.5703125" style="9" customWidth="1"/>
    <col min="5422" max="5422" width="27.5703125" style="9" customWidth="1"/>
    <col min="5423" max="5423" width="11.28515625" style="9" customWidth="1"/>
    <col min="5424" max="5665" width="9" style="9"/>
    <col min="5666" max="5666" width="29.5703125" style="9" customWidth="1"/>
    <col min="5667" max="5667" width="11" style="9" customWidth="1"/>
    <col min="5668" max="5668" width="30.85546875" style="9" customWidth="1"/>
    <col min="5669" max="5669" width="18" style="9" customWidth="1"/>
    <col min="5670" max="5670" width="11.42578125" style="9" customWidth="1"/>
    <col min="5671" max="5672" width="10.42578125" style="9" customWidth="1"/>
    <col min="5673" max="5673" width="12.85546875" style="9" customWidth="1"/>
    <col min="5674" max="5674" width="15.28515625" style="9" customWidth="1"/>
    <col min="5675" max="5676" width="9" style="9"/>
    <col min="5677" max="5677" width="10.5703125" style="9" customWidth="1"/>
    <col min="5678" max="5678" width="27.5703125" style="9" customWidth="1"/>
    <col min="5679" max="5679" width="11.28515625" style="9" customWidth="1"/>
    <col min="5680" max="5921" width="9" style="9"/>
    <col min="5922" max="5922" width="29.5703125" style="9" customWidth="1"/>
    <col min="5923" max="5923" width="11" style="9" customWidth="1"/>
    <col min="5924" max="5924" width="30.85546875" style="9" customWidth="1"/>
    <col min="5925" max="5925" width="18" style="9" customWidth="1"/>
    <col min="5926" max="5926" width="11.42578125" style="9" customWidth="1"/>
    <col min="5927" max="5928" width="10.42578125" style="9" customWidth="1"/>
    <col min="5929" max="5929" width="12.85546875" style="9" customWidth="1"/>
    <col min="5930" max="5930" width="15.28515625" style="9" customWidth="1"/>
    <col min="5931" max="5932" width="9" style="9"/>
    <col min="5933" max="5933" width="10.5703125" style="9" customWidth="1"/>
    <col min="5934" max="5934" width="27.5703125" style="9" customWidth="1"/>
    <col min="5935" max="5935" width="11.28515625" style="9" customWidth="1"/>
    <col min="5936" max="6177" width="9" style="9"/>
    <col min="6178" max="6178" width="29.5703125" style="9" customWidth="1"/>
    <col min="6179" max="6179" width="11" style="9" customWidth="1"/>
    <col min="6180" max="6180" width="30.85546875" style="9" customWidth="1"/>
    <col min="6181" max="6181" width="18" style="9" customWidth="1"/>
    <col min="6182" max="6182" width="11.42578125" style="9" customWidth="1"/>
    <col min="6183" max="6184" width="10.42578125" style="9" customWidth="1"/>
    <col min="6185" max="6185" width="12.85546875" style="9" customWidth="1"/>
    <col min="6186" max="6186" width="15.28515625" style="9" customWidth="1"/>
    <col min="6187" max="6188" width="9" style="9"/>
    <col min="6189" max="6189" width="10.5703125" style="9" customWidth="1"/>
    <col min="6190" max="6190" width="27.5703125" style="9" customWidth="1"/>
    <col min="6191" max="6191" width="11.28515625" style="9" customWidth="1"/>
    <col min="6192" max="6433" width="9" style="9"/>
    <col min="6434" max="6434" width="29.5703125" style="9" customWidth="1"/>
    <col min="6435" max="6435" width="11" style="9" customWidth="1"/>
    <col min="6436" max="6436" width="30.85546875" style="9" customWidth="1"/>
    <col min="6437" max="6437" width="18" style="9" customWidth="1"/>
    <col min="6438" max="6438" width="11.42578125" style="9" customWidth="1"/>
    <col min="6439" max="6440" width="10.42578125" style="9" customWidth="1"/>
    <col min="6441" max="6441" width="12.85546875" style="9" customWidth="1"/>
    <col min="6442" max="6442" width="15.28515625" style="9" customWidth="1"/>
    <col min="6443" max="6444" width="9" style="9"/>
    <col min="6445" max="6445" width="10.5703125" style="9" customWidth="1"/>
    <col min="6446" max="6446" width="27.5703125" style="9" customWidth="1"/>
    <col min="6447" max="6447" width="11.28515625" style="9" customWidth="1"/>
    <col min="6448" max="6689" width="9" style="9"/>
    <col min="6690" max="6690" width="29.5703125" style="9" customWidth="1"/>
    <col min="6691" max="6691" width="11" style="9" customWidth="1"/>
    <col min="6692" max="6692" width="30.85546875" style="9" customWidth="1"/>
    <col min="6693" max="6693" width="18" style="9" customWidth="1"/>
    <col min="6694" max="6694" width="11.42578125" style="9" customWidth="1"/>
    <col min="6695" max="6696" width="10.42578125" style="9" customWidth="1"/>
    <col min="6697" max="6697" width="12.85546875" style="9" customWidth="1"/>
    <col min="6698" max="6698" width="15.28515625" style="9" customWidth="1"/>
    <col min="6699" max="6700" width="9" style="9"/>
    <col min="6701" max="6701" width="10.5703125" style="9" customWidth="1"/>
    <col min="6702" max="6702" width="27.5703125" style="9" customWidth="1"/>
    <col min="6703" max="6703" width="11.28515625" style="9" customWidth="1"/>
    <col min="6704" max="6945" width="9" style="9"/>
    <col min="6946" max="6946" width="29.5703125" style="9" customWidth="1"/>
    <col min="6947" max="6947" width="11" style="9" customWidth="1"/>
    <col min="6948" max="6948" width="30.85546875" style="9" customWidth="1"/>
    <col min="6949" max="6949" width="18" style="9" customWidth="1"/>
    <col min="6950" max="6950" width="11.42578125" style="9" customWidth="1"/>
    <col min="6951" max="6952" width="10.42578125" style="9" customWidth="1"/>
    <col min="6953" max="6953" width="12.85546875" style="9" customWidth="1"/>
    <col min="6954" max="6954" width="15.28515625" style="9" customWidth="1"/>
    <col min="6955" max="6956" width="9" style="9"/>
    <col min="6957" max="6957" width="10.5703125" style="9" customWidth="1"/>
    <col min="6958" max="6958" width="27.5703125" style="9" customWidth="1"/>
    <col min="6959" max="6959" width="11.28515625" style="9" customWidth="1"/>
    <col min="6960" max="7201" width="9" style="9"/>
    <col min="7202" max="7202" width="29.5703125" style="9" customWidth="1"/>
    <col min="7203" max="7203" width="11" style="9" customWidth="1"/>
    <col min="7204" max="7204" width="30.85546875" style="9" customWidth="1"/>
    <col min="7205" max="7205" width="18" style="9" customWidth="1"/>
    <col min="7206" max="7206" width="11.42578125" style="9" customWidth="1"/>
    <col min="7207" max="7208" width="10.42578125" style="9" customWidth="1"/>
    <col min="7209" max="7209" width="12.85546875" style="9" customWidth="1"/>
    <col min="7210" max="7210" width="15.28515625" style="9" customWidth="1"/>
    <col min="7211" max="7212" width="9" style="9"/>
    <col min="7213" max="7213" width="10.5703125" style="9" customWidth="1"/>
    <col min="7214" max="7214" width="27.5703125" style="9" customWidth="1"/>
    <col min="7215" max="7215" width="11.28515625" style="9" customWidth="1"/>
    <col min="7216" max="7457" width="9" style="9"/>
    <col min="7458" max="7458" width="29.5703125" style="9" customWidth="1"/>
    <col min="7459" max="7459" width="11" style="9" customWidth="1"/>
    <col min="7460" max="7460" width="30.85546875" style="9" customWidth="1"/>
    <col min="7461" max="7461" width="18" style="9" customWidth="1"/>
    <col min="7462" max="7462" width="11.42578125" style="9" customWidth="1"/>
    <col min="7463" max="7464" width="10.42578125" style="9" customWidth="1"/>
    <col min="7465" max="7465" width="12.85546875" style="9" customWidth="1"/>
    <col min="7466" max="7466" width="15.28515625" style="9" customWidth="1"/>
    <col min="7467" max="7468" width="9" style="9"/>
    <col min="7469" max="7469" width="10.5703125" style="9" customWidth="1"/>
    <col min="7470" max="7470" width="27.5703125" style="9" customWidth="1"/>
    <col min="7471" max="7471" width="11.28515625" style="9" customWidth="1"/>
    <col min="7472" max="7713" width="9" style="9"/>
    <col min="7714" max="7714" width="29.5703125" style="9" customWidth="1"/>
    <col min="7715" max="7715" width="11" style="9" customWidth="1"/>
    <col min="7716" max="7716" width="30.85546875" style="9" customWidth="1"/>
    <col min="7717" max="7717" width="18" style="9" customWidth="1"/>
    <col min="7718" max="7718" width="11.42578125" style="9" customWidth="1"/>
    <col min="7719" max="7720" width="10.42578125" style="9" customWidth="1"/>
    <col min="7721" max="7721" width="12.85546875" style="9" customWidth="1"/>
    <col min="7722" max="7722" width="15.28515625" style="9" customWidth="1"/>
    <col min="7723" max="7724" width="9" style="9"/>
    <col min="7725" max="7725" width="10.5703125" style="9" customWidth="1"/>
    <col min="7726" max="7726" width="27.5703125" style="9" customWidth="1"/>
    <col min="7727" max="7727" width="11.28515625" style="9" customWidth="1"/>
    <col min="7728" max="7969" width="9" style="9"/>
    <col min="7970" max="7970" width="29.5703125" style="9" customWidth="1"/>
    <col min="7971" max="7971" width="11" style="9" customWidth="1"/>
    <col min="7972" max="7972" width="30.85546875" style="9" customWidth="1"/>
    <col min="7973" max="7973" width="18" style="9" customWidth="1"/>
    <col min="7974" max="7974" width="11.42578125" style="9" customWidth="1"/>
    <col min="7975" max="7976" width="10.42578125" style="9" customWidth="1"/>
    <col min="7977" max="7977" width="12.85546875" style="9" customWidth="1"/>
    <col min="7978" max="7978" width="15.28515625" style="9" customWidth="1"/>
    <col min="7979" max="7980" width="9" style="9"/>
    <col min="7981" max="7981" width="10.5703125" style="9" customWidth="1"/>
    <col min="7982" max="7982" width="27.5703125" style="9" customWidth="1"/>
    <col min="7983" max="7983" width="11.28515625" style="9" customWidth="1"/>
    <col min="7984" max="8225" width="9" style="9"/>
    <col min="8226" max="8226" width="29.5703125" style="9" customWidth="1"/>
    <col min="8227" max="8227" width="11" style="9" customWidth="1"/>
    <col min="8228" max="8228" width="30.85546875" style="9" customWidth="1"/>
    <col min="8229" max="8229" width="18" style="9" customWidth="1"/>
    <col min="8230" max="8230" width="11.42578125" style="9" customWidth="1"/>
    <col min="8231" max="8232" width="10.42578125" style="9" customWidth="1"/>
    <col min="8233" max="8233" width="12.85546875" style="9" customWidth="1"/>
    <col min="8234" max="8234" width="15.28515625" style="9" customWidth="1"/>
    <col min="8235" max="8236" width="9" style="9"/>
    <col min="8237" max="8237" width="10.5703125" style="9" customWidth="1"/>
    <col min="8238" max="8238" width="27.5703125" style="9" customWidth="1"/>
    <col min="8239" max="8239" width="11.28515625" style="9" customWidth="1"/>
    <col min="8240" max="8481" width="9" style="9"/>
    <col min="8482" max="8482" width="29.5703125" style="9" customWidth="1"/>
    <col min="8483" max="8483" width="11" style="9" customWidth="1"/>
    <col min="8484" max="8484" width="30.85546875" style="9" customWidth="1"/>
    <col min="8485" max="8485" width="18" style="9" customWidth="1"/>
    <col min="8486" max="8486" width="11.42578125" style="9" customWidth="1"/>
    <col min="8487" max="8488" width="10.42578125" style="9" customWidth="1"/>
    <col min="8489" max="8489" width="12.85546875" style="9" customWidth="1"/>
    <col min="8490" max="8490" width="15.28515625" style="9" customWidth="1"/>
    <col min="8491" max="8492" width="9" style="9"/>
    <col min="8493" max="8493" width="10.5703125" style="9" customWidth="1"/>
    <col min="8494" max="8494" width="27.5703125" style="9" customWidth="1"/>
    <col min="8495" max="8495" width="11.28515625" style="9" customWidth="1"/>
    <col min="8496" max="8737" width="9" style="9"/>
    <col min="8738" max="8738" width="29.5703125" style="9" customWidth="1"/>
    <col min="8739" max="8739" width="11" style="9" customWidth="1"/>
    <col min="8740" max="8740" width="30.85546875" style="9" customWidth="1"/>
    <col min="8741" max="8741" width="18" style="9" customWidth="1"/>
    <col min="8742" max="8742" width="11.42578125" style="9" customWidth="1"/>
    <col min="8743" max="8744" width="10.42578125" style="9" customWidth="1"/>
    <col min="8745" max="8745" width="12.85546875" style="9" customWidth="1"/>
    <col min="8746" max="8746" width="15.28515625" style="9" customWidth="1"/>
    <col min="8747" max="8748" width="9" style="9"/>
    <col min="8749" max="8749" width="10.5703125" style="9" customWidth="1"/>
    <col min="8750" max="8750" width="27.5703125" style="9" customWidth="1"/>
    <col min="8751" max="8751" width="11.28515625" style="9" customWidth="1"/>
    <col min="8752" max="8993" width="9" style="9"/>
    <col min="8994" max="8994" width="29.5703125" style="9" customWidth="1"/>
    <col min="8995" max="8995" width="11" style="9" customWidth="1"/>
    <col min="8996" max="8996" width="30.85546875" style="9" customWidth="1"/>
    <col min="8997" max="8997" width="18" style="9" customWidth="1"/>
    <col min="8998" max="8998" width="11.42578125" style="9" customWidth="1"/>
    <col min="8999" max="9000" width="10.42578125" style="9" customWidth="1"/>
    <col min="9001" max="9001" width="12.85546875" style="9" customWidth="1"/>
    <col min="9002" max="9002" width="15.28515625" style="9" customWidth="1"/>
    <col min="9003" max="9004" width="9" style="9"/>
    <col min="9005" max="9005" width="10.5703125" style="9" customWidth="1"/>
    <col min="9006" max="9006" width="27.5703125" style="9" customWidth="1"/>
    <col min="9007" max="9007" width="11.28515625" style="9" customWidth="1"/>
    <col min="9008" max="9249" width="9" style="9"/>
    <col min="9250" max="9250" width="29.5703125" style="9" customWidth="1"/>
    <col min="9251" max="9251" width="11" style="9" customWidth="1"/>
    <col min="9252" max="9252" width="30.85546875" style="9" customWidth="1"/>
    <col min="9253" max="9253" width="18" style="9" customWidth="1"/>
    <col min="9254" max="9254" width="11.42578125" style="9" customWidth="1"/>
    <col min="9255" max="9256" width="10.42578125" style="9" customWidth="1"/>
    <col min="9257" max="9257" width="12.85546875" style="9" customWidth="1"/>
    <col min="9258" max="9258" width="15.28515625" style="9" customWidth="1"/>
    <col min="9259" max="9260" width="9" style="9"/>
    <col min="9261" max="9261" width="10.5703125" style="9" customWidth="1"/>
    <col min="9262" max="9262" width="27.5703125" style="9" customWidth="1"/>
    <col min="9263" max="9263" width="11.28515625" style="9" customWidth="1"/>
    <col min="9264" max="9505" width="9" style="9"/>
    <col min="9506" max="9506" width="29.5703125" style="9" customWidth="1"/>
    <col min="9507" max="9507" width="11" style="9" customWidth="1"/>
    <col min="9508" max="9508" width="30.85546875" style="9" customWidth="1"/>
    <col min="9509" max="9509" width="18" style="9" customWidth="1"/>
    <col min="9510" max="9510" width="11.42578125" style="9" customWidth="1"/>
    <col min="9511" max="9512" width="10.42578125" style="9" customWidth="1"/>
    <col min="9513" max="9513" width="12.85546875" style="9" customWidth="1"/>
    <col min="9514" max="9514" width="15.28515625" style="9" customWidth="1"/>
    <col min="9515" max="9516" width="9" style="9"/>
    <col min="9517" max="9517" width="10.5703125" style="9" customWidth="1"/>
    <col min="9518" max="9518" width="27.5703125" style="9" customWidth="1"/>
    <col min="9519" max="9519" width="11.28515625" style="9" customWidth="1"/>
    <col min="9520" max="9761" width="9" style="9"/>
    <col min="9762" max="9762" width="29.5703125" style="9" customWidth="1"/>
    <col min="9763" max="9763" width="11" style="9" customWidth="1"/>
    <col min="9764" max="9764" width="30.85546875" style="9" customWidth="1"/>
    <col min="9765" max="9765" width="18" style="9" customWidth="1"/>
    <col min="9766" max="9766" width="11.42578125" style="9" customWidth="1"/>
    <col min="9767" max="9768" width="10.42578125" style="9" customWidth="1"/>
    <col min="9769" max="9769" width="12.85546875" style="9" customWidth="1"/>
    <col min="9770" max="9770" width="15.28515625" style="9" customWidth="1"/>
    <col min="9771" max="9772" width="9" style="9"/>
    <col min="9773" max="9773" width="10.5703125" style="9" customWidth="1"/>
    <col min="9774" max="9774" width="27.5703125" style="9" customWidth="1"/>
    <col min="9775" max="9775" width="11.28515625" style="9" customWidth="1"/>
    <col min="9776" max="10017" width="9" style="9"/>
    <col min="10018" max="10018" width="29.5703125" style="9" customWidth="1"/>
    <col min="10019" max="10019" width="11" style="9" customWidth="1"/>
    <col min="10020" max="10020" width="30.85546875" style="9" customWidth="1"/>
    <col min="10021" max="10021" width="18" style="9" customWidth="1"/>
    <col min="10022" max="10022" width="11.42578125" style="9" customWidth="1"/>
    <col min="10023" max="10024" width="10.42578125" style="9" customWidth="1"/>
    <col min="10025" max="10025" width="12.85546875" style="9" customWidth="1"/>
    <col min="10026" max="10026" width="15.28515625" style="9" customWidth="1"/>
    <col min="10027" max="10028" width="9" style="9"/>
    <col min="10029" max="10029" width="10.5703125" style="9" customWidth="1"/>
    <col min="10030" max="10030" width="27.5703125" style="9" customWidth="1"/>
    <col min="10031" max="10031" width="11.28515625" style="9" customWidth="1"/>
    <col min="10032" max="10273" width="9" style="9"/>
    <col min="10274" max="10274" width="29.5703125" style="9" customWidth="1"/>
    <col min="10275" max="10275" width="11" style="9" customWidth="1"/>
    <col min="10276" max="10276" width="30.85546875" style="9" customWidth="1"/>
    <col min="10277" max="10277" width="18" style="9" customWidth="1"/>
    <col min="10278" max="10278" width="11.42578125" style="9" customWidth="1"/>
    <col min="10279" max="10280" width="10.42578125" style="9" customWidth="1"/>
    <col min="10281" max="10281" width="12.85546875" style="9" customWidth="1"/>
    <col min="10282" max="10282" width="15.28515625" style="9" customWidth="1"/>
    <col min="10283" max="10284" width="9" style="9"/>
    <col min="10285" max="10285" width="10.5703125" style="9" customWidth="1"/>
    <col min="10286" max="10286" width="27.5703125" style="9" customWidth="1"/>
    <col min="10287" max="10287" width="11.28515625" style="9" customWidth="1"/>
    <col min="10288" max="10529" width="9" style="9"/>
    <col min="10530" max="10530" width="29.5703125" style="9" customWidth="1"/>
    <col min="10531" max="10531" width="11" style="9" customWidth="1"/>
    <col min="10532" max="10532" width="30.85546875" style="9" customWidth="1"/>
    <col min="10533" max="10533" width="18" style="9" customWidth="1"/>
    <col min="10534" max="10534" width="11.42578125" style="9" customWidth="1"/>
    <col min="10535" max="10536" width="10.42578125" style="9" customWidth="1"/>
    <col min="10537" max="10537" width="12.85546875" style="9" customWidth="1"/>
    <col min="10538" max="10538" width="15.28515625" style="9" customWidth="1"/>
    <col min="10539" max="10540" width="9" style="9"/>
    <col min="10541" max="10541" width="10.5703125" style="9" customWidth="1"/>
    <col min="10542" max="10542" width="27.5703125" style="9" customWidth="1"/>
    <col min="10543" max="10543" width="11.28515625" style="9" customWidth="1"/>
    <col min="10544" max="10785" width="9" style="9"/>
    <col min="10786" max="10786" width="29.5703125" style="9" customWidth="1"/>
    <col min="10787" max="10787" width="11" style="9" customWidth="1"/>
    <col min="10788" max="10788" width="30.85546875" style="9" customWidth="1"/>
    <col min="10789" max="10789" width="18" style="9" customWidth="1"/>
    <col min="10790" max="10790" width="11.42578125" style="9" customWidth="1"/>
    <col min="10791" max="10792" width="10.42578125" style="9" customWidth="1"/>
    <col min="10793" max="10793" width="12.85546875" style="9" customWidth="1"/>
    <col min="10794" max="10794" width="15.28515625" style="9" customWidth="1"/>
    <col min="10795" max="10796" width="9" style="9"/>
    <col min="10797" max="10797" width="10.5703125" style="9" customWidth="1"/>
    <col min="10798" max="10798" width="27.5703125" style="9" customWidth="1"/>
    <col min="10799" max="10799" width="11.28515625" style="9" customWidth="1"/>
    <col min="10800" max="11041" width="9" style="9"/>
    <col min="11042" max="11042" width="29.5703125" style="9" customWidth="1"/>
    <col min="11043" max="11043" width="11" style="9" customWidth="1"/>
    <col min="11044" max="11044" width="30.85546875" style="9" customWidth="1"/>
    <col min="11045" max="11045" width="18" style="9" customWidth="1"/>
    <col min="11046" max="11046" width="11.42578125" style="9" customWidth="1"/>
    <col min="11047" max="11048" width="10.42578125" style="9" customWidth="1"/>
    <col min="11049" max="11049" width="12.85546875" style="9" customWidth="1"/>
    <col min="11050" max="11050" width="15.28515625" style="9" customWidth="1"/>
    <col min="11051" max="11052" width="9" style="9"/>
    <col min="11053" max="11053" width="10.5703125" style="9" customWidth="1"/>
    <col min="11054" max="11054" width="27.5703125" style="9" customWidth="1"/>
    <col min="11055" max="11055" width="11.28515625" style="9" customWidth="1"/>
    <col min="11056" max="11297" width="9" style="9"/>
    <col min="11298" max="11298" width="29.5703125" style="9" customWidth="1"/>
    <col min="11299" max="11299" width="11" style="9" customWidth="1"/>
    <col min="11300" max="11300" width="30.85546875" style="9" customWidth="1"/>
    <col min="11301" max="11301" width="18" style="9" customWidth="1"/>
    <col min="11302" max="11302" width="11.42578125" style="9" customWidth="1"/>
    <col min="11303" max="11304" width="10.42578125" style="9" customWidth="1"/>
    <col min="11305" max="11305" width="12.85546875" style="9" customWidth="1"/>
    <col min="11306" max="11306" width="15.28515625" style="9" customWidth="1"/>
    <col min="11307" max="11308" width="9" style="9"/>
    <col min="11309" max="11309" width="10.5703125" style="9" customWidth="1"/>
    <col min="11310" max="11310" width="27.5703125" style="9" customWidth="1"/>
    <col min="11311" max="11311" width="11.28515625" style="9" customWidth="1"/>
    <col min="11312" max="11553" width="9" style="9"/>
    <col min="11554" max="11554" width="29.5703125" style="9" customWidth="1"/>
    <col min="11555" max="11555" width="11" style="9" customWidth="1"/>
    <col min="11556" max="11556" width="30.85546875" style="9" customWidth="1"/>
    <col min="11557" max="11557" width="18" style="9" customWidth="1"/>
    <col min="11558" max="11558" width="11.42578125" style="9" customWidth="1"/>
    <col min="11559" max="11560" width="10.42578125" style="9" customWidth="1"/>
    <col min="11561" max="11561" width="12.85546875" style="9" customWidth="1"/>
    <col min="11562" max="11562" width="15.28515625" style="9" customWidth="1"/>
    <col min="11563" max="11564" width="9" style="9"/>
    <col min="11565" max="11565" width="10.5703125" style="9" customWidth="1"/>
    <col min="11566" max="11566" width="27.5703125" style="9" customWidth="1"/>
    <col min="11567" max="11567" width="11.28515625" style="9" customWidth="1"/>
    <col min="11568" max="11809" width="9" style="9"/>
    <col min="11810" max="11810" width="29.5703125" style="9" customWidth="1"/>
    <col min="11811" max="11811" width="11" style="9" customWidth="1"/>
    <col min="11812" max="11812" width="30.85546875" style="9" customWidth="1"/>
    <col min="11813" max="11813" width="18" style="9" customWidth="1"/>
    <col min="11814" max="11814" width="11.42578125" style="9" customWidth="1"/>
    <col min="11815" max="11816" width="10.42578125" style="9" customWidth="1"/>
    <col min="11817" max="11817" width="12.85546875" style="9" customWidth="1"/>
    <col min="11818" max="11818" width="15.28515625" style="9" customWidth="1"/>
    <col min="11819" max="11820" width="9" style="9"/>
    <col min="11821" max="11821" width="10.5703125" style="9" customWidth="1"/>
    <col min="11822" max="11822" width="27.5703125" style="9" customWidth="1"/>
    <col min="11823" max="11823" width="11.28515625" style="9" customWidth="1"/>
    <col min="11824" max="12065" width="9" style="9"/>
    <col min="12066" max="12066" width="29.5703125" style="9" customWidth="1"/>
    <col min="12067" max="12067" width="11" style="9" customWidth="1"/>
    <col min="12068" max="12068" width="30.85546875" style="9" customWidth="1"/>
    <col min="12069" max="12069" width="18" style="9" customWidth="1"/>
    <col min="12070" max="12070" width="11.42578125" style="9" customWidth="1"/>
    <col min="12071" max="12072" width="10.42578125" style="9" customWidth="1"/>
    <col min="12073" max="12073" width="12.85546875" style="9" customWidth="1"/>
    <col min="12074" max="12074" width="15.28515625" style="9" customWidth="1"/>
    <col min="12075" max="12076" width="9" style="9"/>
    <col min="12077" max="12077" width="10.5703125" style="9" customWidth="1"/>
    <col min="12078" max="12078" width="27.5703125" style="9" customWidth="1"/>
    <col min="12079" max="12079" width="11.28515625" style="9" customWidth="1"/>
    <col min="12080" max="12321" width="9" style="9"/>
    <col min="12322" max="12322" width="29.5703125" style="9" customWidth="1"/>
    <col min="12323" max="12323" width="11" style="9" customWidth="1"/>
    <col min="12324" max="12324" width="30.85546875" style="9" customWidth="1"/>
    <col min="12325" max="12325" width="18" style="9" customWidth="1"/>
    <col min="12326" max="12326" width="11.42578125" style="9" customWidth="1"/>
    <col min="12327" max="12328" width="10.42578125" style="9" customWidth="1"/>
    <col min="12329" max="12329" width="12.85546875" style="9" customWidth="1"/>
    <col min="12330" max="12330" width="15.28515625" style="9" customWidth="1"/>
    <col min="12331" max="12332" width="9" style="9"/>
    <col min="12333" max="12333" width="10.5703125" style="9" customWidth="1"/>
    <col min="12334" max="12334" width="27.5703125" style="9" customWidth="1"/>
    <col min="12335" max="12335" width="11.28515625" style="9" customWidth="1"/>
    <col min="12336" max="12577" width="9" style="9"/>
    <col min="12578" max="12578" width="29.5703125" style="9" customWidth="1"/>
    <col min="12579" max="12579" width="11" style="9" customWidth="1"/>
    <col min="12580" max="12580" width="30.85546875" style="9" customWidth="1"/>
    <col min="12581" max="12581" width="18" style="9" customWidth="1"/>
    <col min="12582" max="12582" width="11.42578125" style="9" customWidth="1"/>
    <col min="12583" max="12584" width="10.42578125" style="9" customWidth="1"/>
    <col min="12585" max="12585" width="12.85546875" style="9" customWidth="1"/>
    <col min="12586" max="12586" width="15.28515625" style="9" customWidth="1"/>
    <col min="12587" max="12588" width="9" style="9"/>
    <col min="12589" max="12589" width="10.5703125" style="9" customWidth="1"/>
    <col min="12590" max="12590" width="27.5703125" style="9" customWidth="1"/>
    <col min="12591" max="12591" width="11.28515625" style="9" customWidth="1"/>
    <col min="12592" max="12833" width="9" style="9"/>
    <col min="12834" max="12834" width="29.5703125" style="9" customWidth="1"/>
    <col min="12835" max="12835" width="11" style="9" customWidth="1"/>
    <col min="12836" max="12836" width="30.85546875" style="9" customWidth="1"/>
    <col min="12837" max="12837" width="18" style="9" customWidth="1"/>
    <col min="12838" max="12838" width="11.42578125" style="9" customWidth="1"/>
    <col min="12839" max="12840" width="10.42578125" style="9" customWidth="1"/>
    <col min="12841" max="12841" width="12.85546875" style="9" customWidth="1"/>
    <col min="12842" max="12842" width="15.28515625" style="9" customWidth="1"/>
    <col min="12843" max="12844" width="9" style="9"/>
    <col min="12845" max="12845" width="10.5703125" style="9" customWidth="1"/>
    <col min="12846" max="12846" width="27.5703125" style="9" customWidth="1"/>
    <col min="12847" max="12847" width="11.28515625" style="9" customWidth="1"/>
    <col min="12848" max="13089" width="9" style="9"/>
    <col min="13090" max="13090" width="29.5703125" style="9" customWidth="1"/>
    <col min="13091" max="13091" width="11" style="9" customWidth="1"/>
    <col min="13092" max="13092" width="30.85546875" style="9" customWidth="1"/>
    <col min="13093" max="13093" width="18" style="9" customWidth="1"/>
    <col min="13094" max="13094" width="11.42578125" style="9" customWidth="1"/>
    <col min="13095" max="13096" width="10.42578125" style="9" customWidth="1"/>
    <col min="13097" max="13097" width="12.85546875" style="9" customWidth="1"/>
    <col min="13098" max="13098" width="15.28515625" style="9" customWidth="1"/>
    <col min="13099" max="13100" width="9" style="9"/>
    <col min="13101" max="13101" width="10.5703125" style="9" customWidth="1"/>
    <col min="13102" max="13102" width="27.5703125" style="9" customWidth="1"/>
    <col min="13103" max="13103" width="11.28515625" style="9" customWidth="1"/>
    <col min="13104" max="13345" width="9" style="9"/>
    <col min="13346" max="13346" width="29.5703125" style="9" customWidth="1"/>
    <col min="13347" max="13347" width="11" style="9" customWidth="1"/>
    <col min="13348" max="13348" width="30.85546875" style="9" customWidth="1"/>
    <col min="13349" max="13349" width="18" style="9" customWidth="1"/>
    <col min="13350" max="13350" width="11.42578125" style="9" customWidth="1"/>
    <col min="13351" max="13352" width="10.42578125" style="9" customWidth="1"/>
    <col min="13353" max="13353" width="12.85546875" style="9" customWidth="1"/>
    <col min="13354" max="13354" width="15.28515625" style="9" customWidth="1"/>
    <col min="13355" max="13356" width="9" style="9"/>
    <col min="13357" max="13357" width="10.5703125" style="9" customWidth="1"/>
    <col min="13358" max="13358" width="27.5703125" style="9" customWidth="1"/>
    <col min="13359" max="13359" width="11.28515625" style="9" customWidth="1"/>
    <col min="13360" max="13601" width="9" style="9"/>
    <col min="13602" max="13602" width="29.5703125" style="9" customWidth="1"/>
    <col min="13603" max="13603" width="11" style="9" customWidth="1"/>
    <col min="13604" max="13604" width="30.85546875" style="9" customWidth="1"/>
    <col min="13605" max="13605" width="18" style="9" customWidth="1"/>
    <col min="13606" max="13606" width="11.42578125" style="9" customWidth="1"/>
    <col min="13607" max="13608" width="10.42578125" style="9" customWidth="1"/>
    <col min="13609" max="13609" width="12.85546875" style="9" customWidth="1"/>
    <col min="13610" max="13610" width="15.28515625" style="9" customWidth="1"/>
    <col min="13611" max="13612" width="9" style="9"/>
    <col min="13613" max="13613" width="10.5703125" style="9" customWidth="1"/>
    <col min="13614" max="13614" width="27.5703125" style="9" customWidth="1"/>
    <col min="13615" max="13615" width="11.28515625" style="9" customWidth="1"/>
    <col min="13616" max="13857" width="9" style="9"/>
    <col min="13858" max="13858" width="29.5703125" style="9" customWidth="1"/>
    <col min="13859" max="13859" width="11" style="9" customWidth="1"/>
    <col min="13860" max="13860" width="30.85546875" style="9" customWidth="1"/>
    <col min="13861" max="13861" width="18" style="9" customWidth="1"/>
    <col min="13862" max="13862" width="11.42578125" style="9" customWidth="1"/>
    <col min="13863" max="13864" width="10.42578125" style="9" customWidth="1"/>
    <col min="13865" max="13865" width="12.85546875" style="9" customWidth="1"/>
    <col min="13866" max="13866" width="15.28515625" style="9" customWidth="1"/>
    <col min="13867" max="13868" width="9" style="9"/>
    <col min="13869" max="13869" width="10.5703125" style="9" customWidth="1"/>
    <col min="13870" max="13870" width="27.5703125" style="9" customWidth="1"/>
    <col min="13871" max="13871" width="11.28515625" style="9" customWidth="1"/>
    <col min="13872" max="14113" width="9" style="9"/>
    <col min="14114" max="14114" width="29.5703125" style="9" customWidth="1"/>
    <col min="14115" max="14115" width="11" style="9" customWidth="1"/>
    <col min="14116" max="14116" width="30.85546875" style="9" customWidth="1"/>
    <col min="14117" max="14117" width="18" style="9" customWidth="1"/>
    <col min="14118" max="14118" width="11.42578125" style="9" customWidth="1"/>
    <col min="14119" max="14120" width="10.42578125" style="9" customWidth="1"/>
    <col min="14121" max="14121" width="12.85546875" style="9" customWidth="1"/>
    <col min="14122" max="14122" width="15.28515625" style="9" customWidth="1"/>
    <col min="14123" max="14124" width="9" style="9"/>
    <col min="14125" max="14125" width="10.5703125" style="9" customWidth="1"/>
    <col min="14126" max="14126" width="27.5703125" style="9" customWidth="1"/>
    <col min="14127" max="14127" width="11.28515625" style="9" customWidth="1"/>
    <col min="14128" max="14369" width="9" style="9"/>
    <col min="14370" max="14370" width="29.5703125" style="9" customWidth="1"/>
    <col min="14371" max="14371" width="11" style="9" customWidth="1"/>
    <col min="14372" max="14372" width="30.85546875" style="9" customWidth="1"/>
    <col min="14373" max="14373" width="18" style="9" customWidth="1"/>
    <col min="14374" max="14374" width="11.42578125" style="9" customWidth="1"/>
    <col min="14375" max="14376" width="10.42578125" style="9" customWidth="1"/>
    <col min="14377" max="14377" width="12.85546875" style="9" customWidth="1"/>
    <col min="14378" max="14378" width="15.28515625" style="9" customWidth="1"/>
    <col min="14379" max="14380" width="9" style="9"/>
    <col min="14381" max="14381" width="10.5703125" style="9" customWidth="1"/>
    <col min="14382" max="14382" width="27.5703125" style="9" customWidth="1"/>
    <col min="14383" max="14383" width="11.28515625" style="9" customWidth="1"/>
    <col min="14384" max="14625" width="9" style="9"/>
    <col min="14626" max="14626" width="29.5703125" style="9" customWidth="1"/>
    <col min="14627" max="14627" width="11" style="9" customWidth="1"/>
    <col min="14628" max="14628" width="30.85546875" style="9" customWidth="1"/>
    <col min="14629" max="14629" width="18" style="9" customWidth="1"/>
    <col min="14630" max="14630" width="11.42578125" style="9" customWidth="1"/>
    <col min="14631" max="14632" width="10.42578125" style="9" customWidth="1"/>
    <col min="14633" max="14633" width="12.85546875" style="9" customWidth="1"/>
    <col min="14634" max="14634" width="15.28515625" style="9" customWidth="1"/>
    <col min="14635" max="14636" width="9" style="9"/>
    <col min="14637" max="14637" width="10.5703125" style="9" customWidth="1"/>
    <col min="14638" max="14638" width="27.5703125" style="9" customWidth="1"/>
    <col min="14639" max="14639" width="11.28515625" style="9" customWidth="1"/>
    <col min="14640" max="14881" width="9" style="9"/>
    <col min="14882" max="14882" width="29.5703125" style="9" customWidth="1"/>
    <col min="14883" max="14883" width="11" style="9" customWidth="1"/>
    <col min="14884" max="14884" width="30.85546875" style="9" customWidth="1"/>
    <col min="14885" max="14885" width="18" style="9" customWidth="1"/>
    <col min="14886" max="14886" width="11.42578125" style="9" customWidth="1"/>
    <col min="14887" max="14888" width="10.42578125" style="9" customWidth="1"/>
    <col min="14889" max="14889" width="12.85546875" style="9" customWidth="1"/>
    <col min="14890" max="14890" width="15.28515625" style="9" customWidth="1"/>
    <col min="14891" max="14892" width="9" style="9"/>
    <col min="14893" max="14893" width="10.5703125" style="9" customWidth="1"/>
    <col min="14894" max="14894" width="27.5703125" style="9" customWidth="1"/>
    <col min="14895" max="14895" width="11.28515625" style="9" customWidth="1"/>
    <col min="14896" max="15137" width="9" style="9"/>
    <col min="15138" max="15138" width="29.5703125" style="9" customWidth="1"/>
    <col min="15139" max="15139" width="11" style="9" customWidth="1"/>
    <col min="15140" max="15140" width="30.85546875" style="9" customWidth="1"/>
    <col min="15141" max="15141" width="18" style="9" customWidth="1"/>
    <col min="15142" max="15142" width="11.42578125" style="9" customWidth="1"/>
    <col min="15143" max="15144" width="10.42578125" style="9" customWidth="1"/>
    <col min="15145" max="15145" width="12.85546875" style="9" customWidth="1"/>
    <col min="15146" max="15146" width="15.28515625" style="9" customWidth="1"/>
    <col min="15147" max="15148" width="9" style="9"/>
    <col min="15149" max="15149" width="10.5703125" style="9" customWidth="1"/>
    <col min="15150" max="15150" width="27.5703125" style="9" customWidth="1"/>
    <col min="15151" max="15151" width="11.28515625" style="9" customWidth="1"/>
    <col min="15152" max="15393" width="9" style="9"/>
    <col min="15394" max="15394" width="29.5703125" style="9" customWidth="1"/>
    <col min="15395" max="15395" width="11" style="9" customWidth="1"/>
    <col min="15396" max="15396" width="30.85546875" style="9" customWidth="1"/>
    <col min="15397" max="15397" width="18" style="9" customWidth="1"/>
    <col min="15398" max="15398" width="11.42578125" style="9" customWidth="1"/>
    <col min="15399" max="15400" width="10.42578125" style="9" customWidth="1"/>
    <col min="15401" max="15401" width="12.85546875" style="9" customWidth="1"/>
    <col min="15402" max="15402" width="15.28515625" style="9" customWidth="1"/>
    <col min="15403" max="15404" width="9" style="9"/>
    <col min="15405" max="15405" width="10.5703125" style="9" customWidth="1"/>
    <col min="15406" max="15406" width="27.5703125" style="9" customWidth="1"/>
    <col min="15407" max="15407" width="11.28515625" style="9" customWidth="1"/>
    <col min="15408" max="15649" width="9" style="9"/>
    <col min="15650" max="15650" width="29.5703125" style="9" customWidth="1"/>
    <col min="15651" max="15651" width="11" style="9" customWidth="1"/>
    <col min="15652" max="15652" width="30.85546875" style="9" customWidth="1"/>
    <col min="15653" max="15653" width="18" style="9" customWidth="1"/>
    <col min="15654" max="15654" width="11.42578125" style="9" customWidth="1"/>
    <col min="15655" max="15656" width="10.42578125" style="9" customWidth="1"/>
    <col min="15657" max="15657" width="12.85546875" style="9" customWidth="1"/>
    <col min="15658" max="15658" width="15.28515625" style="9" customWidth="1"/>
    <col min="15659" max="15660" width="9" style="9"/>
    <col min="15661" max="15661" width="10.5703125" style="9" customWidth="1"/>
    <col min="15662" max="15662" width="27.5703125" style="9" customWidth="1"/>
    <col min="15663" max="15663" width="11.28515625" style="9" customWidth="1"/>
    <col min="15664" max="15905" width="9" style="9"/>
    <col min="15906" max="15906" width="29.5703125" style="9" customWidth="1"/>
    <col min="15907" max="15907" width="11" style="9" customWidth="1"/>
    <col min="15908" max="15908" width="30.85546875" style="9" customWidth="1"/>
    <col min="15909" max="15909" width="18" style="9" customWidth="1"/>
    <col min="15910" max="15910" width="11.42578125" style="9" customWidth="1"/>
    <col min="15911" max="15912" width="10.42578125" style="9" customWidth="1"/>
    <col min="15913" max="15913" width="12.85546875" style="9" customWidth="1"/>
    <col min="15914" max="15914" width="15.28515625" style="9" customWidth="1"/>
    <col min="15915" max="15916" width="9" style="9"/>
    <col min="15917" max="15917" width="10.5703125" style="9" customWidth="1"/>
    <col min="15918" max="15918" width="27.5703125" style="9" customWidth="1"/>
    <col min="15919" max="15919" width="11.28515625" style="9" customWidth="1"/>
    <col min="15920" max="16161" width="9" style="9"/>
    <col min="16162" max="16162" width="29.5703125" style="9" customWidth="1"/>
    <col min="16163" max="16163" width="11" style="9" customWidth="1"/>
    <col min="16164" max="16164" width="30.85546875" style="9" customWidth="1"/>
    <col min="16165" max="16165" width="18" style="9" customWidth="1"/>
    <col min="16166" max="16166" width="11.42578125" style="9" customWidth="1"/>
    <col min="16167" max="16168" width="10.42578125" style="9" customWidth="1"/>
    <col min="16169" max="16169" width="12.85546875" style="9" customWidth="1"/>
    <col min="16170" max="16170" width="15.28515625" style="9" customWidth="1"/>
    <col min="16171" max="16172" width="9" style="9"/>
    <col min="16173" max="16173" width="10.5703125" style="9" customWidth="1"/>
    <col min="16174" max="16174" width="27.5703125" style="9" customWidth="1"/>
    <col min="16175" max="16175" width="11.28515625" style="9" customWidth="1"/>
    <col min="16176" max="16384" width="9" style="9"/>
  </cols>
  <sheetData>
    <row r="1" spans="1:94" s="24" customFormat="1" ht="17.25">
      <c r="A1" s="29" t="s">
        <v>75</v>
      </c>
      <c r="F1" s="23"/>
      <c r="G1" s="34" t="s">
        <v>76</v>
      </c>
      <c r="H1" s="98"/>
      <c r="I1" s="23" t="s">
        <v>49</v>
      </c>
      <c r="J1" s="22"/>
      <c r="K1" s="34" t="s">
        <v>79</v>
      </c>
      <c r="L1" s="104">
        <f>SUM(L2:L4)</f>
        <v>0</v>
      </c>
      <c r="M1" s="37" t="s">
        <v>49</v>
      </c>
      <c r="W1" s="30"/>
      <c r="X1" s="30"/>
      <c r="Y1" s="22"/>
      <c r="Z1" s="22"/>
      <c r="AA1" s="22"/>
      <c r="AB1" s="22"/>
      <c r="AG1" s="25"/>
      <c r="AH1" s="25"/>
    </row>
    <row r="2" spans="1:94" s="24" customFormat="1" ht="17.25">
      <c r="A2" s="31" t="s">
        <v>184</v>
      </c>
      <c r="B2" s="31"/>
      <c r="C2" s="31"/>
      <c r="D2" s="31"/>
      <c r="E2" s="31"/>
      <c r="F2" s="23"/>
      <c r="G2" s="39" t="s">
        <v>77</v>
      </c>
      <c r="H2" s="99"/>
      <c r="I2" s="23" t="s">
        <v>49</v>
      </c>
      <c r="K2" s="39" t="s">
        <v>51</v>
      </c>
      <c r="L2" s="101">
        <v>0</v>
      </c>
      <c r="M2" s="23" t="s">
        <v>49</v>
      </c>
      <c r="W2" s="30"/>
      <c r="X2" s="30"/>
      <c r="Y2" s="22"/>
      <c r="Z2" s="22"/>
      <c r="AA2" s="22"/>
      <c r="AB2" s="22"/>
      <c r="AG2" s="25"/>
      <c r="AH2" s="25"/>
    </row>
    <row r="3" spans="1:94" s="24" customFormat="1" ht="17.25">
      <c r="A3" s="32" t="s">
        <v>71</v>
      </c>
      <c r="B3" s="32"/>
      <c r="C3" s="32"/>
      <c r="D3" s="32"/>
      <c r="E3" s="32"/>
      <c r="F3" s="23"/>
      <c r="G3" s="35" t="s">
        <v>50</v>
      </c>
      <c r="H3" s="100"/>
      <c r="I3" s="23" t="s">
        <v>49</v>
      </c>
      <c r="K3" s="40" t="s">
        <v>52</v>
      </c>
      <c r="L3" s="102">
        <v>0</v>
      </c>
      <c r="M3" s="23" t="s">
        <v>49</v>
      </c>
      <c r="W3" s="30"/>
      <c r="X3" s="30"/>
      <c r="Y3" s="33"/>
      <c r="Z3" s="33"/>
      <c r="AA3" s="33"/>
      <c r="AB3" s="33"/>
      <c r="AC3" s="32"/>
      <c r="AD3" s="32"/>
      <c r="AE3" s="32"/>
      <c r="AF3" s="32"/>
      <c r="AG3" s="32"/>
      <c r="AH3" s="32"/>
    </row>
    <row r="4" spans="1:94" s="24" customFormat="1" ht="17.25">
      <c r="A4" s="32" t="s">
        <v>210</v>
      </c>
      <c r="B4" s="32"/>
      <c r="C4" s="32"/>
      <c r="D4" s="32"/>
      <c r="E4" s="32"/>
      <c r="F4" s="23"/>
      <c r="G4" s="35" t="s">
        <v>206</v>
      </c>
      <c r="H4" s="97">
        <f>SUM(K101:M101)</f>
        <v>0</v>
      </c>
      <c r="I4" s="23" t="s">
        <v>49</v>
      </c>
      <c r="K4" s="40" t="s">
        <v>53</v>
      </c>
      <c r="L4" s="102">
        <v>0</v>
      </c>
      <c r="M4" s="23" t="s">
        <v>49</v>
      </c>
      <c r="W4" s="33"/>
      <c r="X4" s="33"/>
      <c r="Y4" s="33"/>
      <c r="Z4" s="33"/>
      <c r="AA4" s="33"/>
      <c r="AB4" s="33"/>
      <c r="AC4" s="32"/>
      <c r="AD4" s="32"/>
      <c r="AE4" s="32"/>
      <c r="AF4" s="32"/>
      <c r="AG4" s="32"/>
      <c r="AH4" s="32"/>
    </row>
    <row r="5" spans="1:94" s="24" customFormat="1" ht="17.25">
      <c r="B5" s="32"/>
      <c r="C5" s="32"/>
      <c r="D5" s="32"/>
      <c r="F5" s="23"/>
      <c r="G5" s="39" t="s">
        <v>73</v>
      </c>
      <c r="H5" s="97">
        <f>H3-H4</f>
        <v>0</v>
      </c>
      <c r="I5" s="23" t="s">
        <v>49</v>
      </c>
      <c r="K5" s="34" t="s">
        <v>80</v>
      </c>
      <c r="L5" s="97">
        <f>CB101</f>
        <v>0</v>
      </c>
      <c r="M5" s="33" t="s">
        <v>49</v>
      </c>
      <c r="W5" s="33"/>
      <c r="X5" s="33"/>
      <c r="Y5" s="33"/>
      <c r="Z5" s="33"/>
      <c r="AA5" s="33"/>
      <c r="AB5" s="33"/>
      <c r="AC5" s="32"/>
      <c r="AD5" s="32"/>
      <c r="AE5" s="32"/>
      <c r="AF5" s="32"/>
      <c r="AG5" s="32"/>
      <c r="AH5" s="32"/>
    </row>
    <row r="6" spans="1:94" s="24" customFormat="1" ht="17.25">
      <c r="A6" s="32"/>
      <c r="B6" s="32"/>
      <c r="C6" s="32"/>
      <c r="D6" s="32"/>
      <c r="F6" s="23"/>
      <c r="G6" s="34" t="s">
        <v>78</v>
      </c>
      <c r="H6" s="97">
        <f>H1-H4</f>
        <v>0</v>
      </c>
      <c r="I6" s="23" t="s">
        <v>49</v>
      </c>
      <c r="K6" s="34" t="s">
        <v>81</v>
      </c>
      <c r="L6" s="97">
        <f>CC101</f>
        <v>0</v>
      </c>
      <c r="M6" s="33" t="s">
        <v>49</v>
      </c>
      <c r="W6" s="33"/>
      <c r="X6" s="33"/>
      <c r="Y6" s="33"/>
      <c r="Z6" s="22"/>
      <c r="AA6" s="33"/>
      <c r="AB6" s="33"/>
      <c r="AC6" s="32"/>
      <c r="AD6" s="32"/>
      <c r="AE6" s="32"/>
      <c r="AF6" s="32"/>
      <c r="AG6" s="32"/>
      <c r="AH6" s="32"/>
    </row>
    <row r="7" spans="1:94" s="24" customFormat="1" ht="17.25">
      <c r="F7" s="23"/>
      <c r="G7" s="23"/>
      <c r="H7" s="23"/>
      <c r="I7" s="23"/>
      <c r="J7" s="22"/>
      <c r="K7" s="34" t="s">
        <v>82</v>
      </c>
      <c r="L7" s="103">
        <f>L1-L5</f>
        <v>0</v>
      </c>
      <c r="M7" s="33" t="s">
        <v>49</v>
      </c>
      <c r="V7" s="33" t="s">
        <v>74</v>
      </c>
      <c r="W7" s="38"/>
      <c r="X7" s="38"/>
      <c r="Y7" s="38"/>
      <c r="Z7" s="38"/>
      <c r="AA7" s="38"/>
      <c r="AB7" s="38"/>
    </row>
    <row r="8" spans="1:94" s="5" customFormat="1" ht="21" customHeight="1">
      <c r="A8" s="215" t="s">
        <v>0</v>
      </c>
      <c r="B8" s="215" t="s">
        <v>1</v>
      </c>
      <c r="C8" s="223" t="s">
        <v>2</v>
      </c>
      <c r="D8" s="223" t="s">
        <v>3</v>
      </c>
      <c r="E8" s="214" t="s">
        <v>4</v>
      </c>
      <c r="F8" s="215" t="s">
        <v>87</v>
      </c>
      <c r="G8" s="68"/>
      <c r="H8" s="216" t="s">
        <v>5</v>
      </c>
      <c r="I8" s="219" t="s">
        <v>6</v>
      </c>
      <c r="J8" s="219"/>
      <c r="K8" s="246" t="s">
        <v>186</v>
      </c>
      <c r="L8" s="247"/>
      <c r="M8" s="248"/>
      <c r="N8" s="297" t="s">
        <v>58</v>
      </c>
      <c r="O8" s="298"/>
      <c r="P8" s="298"/>
      <c r="Q8" s="298"/>
      <c r="R8" s="298"/>
      <c r="S8" s="298"/>
      <c r="T8" s="298"/>
      <c r="U8" s="298"/>
      <c r="V8" s="298"/>
      <c r="W8" s="298"/>
      <c r="X8" s="298"/>
      <c r="Y8" s="298"/>
      <c r="Z8" s="298"/>
      <c r="AA8" s="298"/>
      <c r="AB8" s="298"/>
      <c r="AC8" s="299"/>
      <c r="AD8" s="300" t="s">
        <v>59</v>
      </c>
      <c r="AE8" s="301"/>
      <c r="AF8" s="301"/>
      <c r="AG8" s="301"/>
      <c r="AH8" s="301"/>
      <c r="AI8" s="301"/>
      <c r="AJ8" s="301"/>
      <c r="AK8" s="301"/>
      <c r="AL8" s="301"/>
      <c r="AM8" s="301"/>
      <c r="AN8" s="301"/>
      <c r="AO8" s="301"/>
      <c r="AP8" s="301"/>
      <c r="AQ8" s="301"/>
      <c r="AR8" s="301"/>
      <c r="AS8" s="302"/>
      <c r="AT8" s="303" t="s">
        <v>60</v>
      </c>
      <c r="AU8" s="304"/>
      <c r="AV8" s="304"/>
      <c r="AW8" s="304"/>
      <c r="AX8" s="304"/>
      <c r="AY8" s="304"/>
      <c r="AZ8" s="304"/>
      <c r="BA8" s="304"/>
      <c r="BB8" s="304"/>
      <c r="BC8" s="304"/>
      <c r="BD8" s="304"/>
      <c r="BE8" s="304"/>
      <c r="BF8" s="304"/>
      <c r="BG8" s="304"/>
      <c r="BH8" s="304"/>
      <c r="BI8" s="305"/>
      <c r="BJ8" s="282" t="s">
        <v>61</v>
      </c>
      <c r="BK8" s="283"/>
      <c r="BL8" s="283"/>
      <c r="BM8" s="283"/>
      <c r="BN8" s="283"/>
      <c r="BO8" s="283"/>
      <c r="BP8" s="283"/>
      <c r="BQ8" s="283"/>
      <c r="BR8" s="283"/>
      <c r="BS8" s="283"/>
      <c r="BT8" s="283"/>
      <c r="BU8" s="283"/>
      <c r="BV8" s="283"/>
      <c r="BW8" s="283"/>
      <c r="BX8" s="283"/>
      <c r="BY8" s="284"/>
      <c r="BZ8" s="285" t="s">
        <v>83</v>
      </c>
      <c r="CA8" s="286"/>
      <c r="CB8" s="286"/>
      <c r="CC8" s="287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</row>
    <row r="9" spans="1:94" s="5" customFormat="1" ht="21" customHeight="1">
      <c r="A9" s="215"/>
      <c r="B9" s="215"/>
      <c r="C9" s="223"/>
      <c r="D9" s="223"/>
      <c r="E9" s="215"/>
      <c r="F9" s="215"/>
      <c r="G9" s="69" t="s">
        <v>86</v>
      </c>
      <c r="H9" s="217"/>
      <c r="I9" s="243" t="s">
        <v>10</v>
      </c>
      <c r="J9" s="227" t="s">
        <v>11</v>
      </c>
      <c r="K9" s="249"/>
      <c r="L9" s="250"/>
      <c r="M9" s="251"/>
      <c r="N9" s="291" t="s">
        <v>62</v>
      </c>
      <c r="O9" s="292"/>
      <c r="P9" s="292"/>
      <c r="Q9" s="293"/>
      <c r="R9" s="270" t="s">
        <v>63</v>
      </c>
      <c r="S9" s="271"/>
      <c r="T9" s="271"/>
      <c r="U9" s="272"/>
      <c r="V9" s="270" t="s">
        <v>64</v>
      </c>
      <c r="W9" s="271"/>
      <c r="X9" s="271"/>
      <c r="Y9" s="272"/>
      <c r="Z9" s="270" t="s">
        <v>45</v>
      </c>
      <c r="AA9" s="271"/>
      <c r="AB9" s="271"/>
      <c r="AC9" s="272"/>
      <c r="AD9" s="294" t="s">
        <v>65</v>
      </c>
      <c r="AE9" s="295"/>
      <c r="AF9" s="295"/>
      <c r="AG9" s="296"/>
      <c r="AH9" s="279" t="s">
        <v>66</v>
      </c>
      <c r="AI9" s="280"/>
      <c r="AJ9" s="280"/>
      <c r="AK9" s="281"/>
      <c r="AL9" s="279" t="s">
        <v>67</v>
      </c>
      <c r="AM9" s="280"/>
      <c r="AN9" s="280"/>
      <c r="AO9" s="281"/>
      <c r="AP9" s="279" t="s">
        <v>45</v>
      </c>
      <c r="AQ9" s="280"/>
      <c r="AR9" s="280"/>
      <c r="AS9" s="281"/>
      <c r="AT9" s="306" t="s">
        <v>68</v>
      </c>
      <c r="AU9" s="307"/>
      <c r="AV9" s="307"/>
      <c r="AW9" s="308"/>
      <c r="AX9" s="267" t="s">
        <v>69</v>
      </c>
      <c r="AY9" s="268"/>
      <c r="AZ9" s="268"/>
      <c r="BA9" s="269"/>
      <c r="BB9" s="267" t="s">
        <v>70</v>
      </c>
      <c r="BC9" s="268"/>
      <c r="BD9" s="268"/>
      <c r="BE9" s="269"/>
      <c r="BF9" s="270" t="s">
        <v>45</v>
      </c>
      <c r="BG9" s="271"/>
      <c r="BH9" s="271"/>
      <c r="BI9" s="272"/>
      <c r="BJ9" s="273" t="s">
        <v>54</v>
      </c>
      <c r="BK9" s="274"/>
      <c r="BL9" s="274"/>
      <c r="BM9" s="275"/>
      <c r="BN9" s="276" t="s">
        <v>55</v>
      </c>
      <c r="BO9" s="277"/>
      <c r="BP9" s="277"/>
      <c r="BQ9" s="278"/>
      <c r="BR9" s="276" t="s">
        <v>56</v>
      </c>
      <c r="BS9" s="277"/>
      <c r="BT9" s="277"/>
      <c r="BU9" s="278"/>
      <c r="BV9" s="279" t="s">
        <v>45</v>
      </c>
      <c r="BW9" s="280"/>
      <c r="BX9" s="280"/>
      <c r="BY9" s="281"/>
      <c r="BZ9" s="288"/>
      <c r="CA9" s="289"/>
      <c r="CB9" s="289"/>
      <c r="CC9" s="290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</row>
    <row r="10" spans="1:94" s="5" customFormat="1" ht="34.5">
      <c r="A10" s="215"/>
      <c r="B10" s="215"/>
      <c r="C10" s="223"/>
      <c r="D10" s="223"/>
      <c r="E10" s="215"/>
      <c r="F10" s="215"/>
      <c r="G10" s="70"/>
      <c r="H10" s="218"/>
      <c r="I10" s="244"/>
      <c r="J10" s="228"/>
      <c r="K10" s="114" t="s">
        <v>54</v>
      </c>
      <c r="L10" s="115" t="s">
        <v>55</v>
      </c>
      <c r="M10" s="115" t="s">
        <v>56</v>
      </c>
      <c r="N10" s="47" t="s">
        <v>84</v>
      </c>
      <c r="O10" s="93" t="s">
        <v>97</v>
      </c>
      <c r="P10" s="48" t="s">
        <v>85</v>
      </c>
      <c r="Q10" s="49" t="s">
        <v>19</v>
      </c>
      <c r="R10" s="47" t="s">
        <v>84</v>
      </c>
      <c r="S10" s="93" t="s">
        <v>97</v>
      </c>
      <c r="T10" s="48" t="s">
        <v>85</v>
      </c>
      <c r="U10" s="49" t="s">
        <v>19</v>
      </c>
      <c r="V10" s="47" t="s">
        <v>84</v>
      </c>
      <c r="W10" s="93" t="s">
        <v>97</v>
      </c>
      <c r="X10" s="48" t="s">
        <v>85</v>
      </c>
      <c r="Y10" s="49" t="s">
        <v>19</v>
      </c>
      <c r="Z10" s="47" t="s">
        <v>84</v>
      </c>
      <c r="AA10" s="93" t="s">
        <v>97</v>
      </c>
      <c r="AB10" s="48" t="s">
        <v>85</v>
      </c>
      <c r="AC10" s="49" t="s">
        <v>19</v>
      </c>
      <c r="AD10" s="50" t="s">
        <v>84</v>
      </c>
      <c r="AE10" s="93" t="s">
        <v>97</v>
      </c>
      <c r="AF10" s="51" t="s">
        <v>85</v>
      </c>
      <c r="AG10" s="52" t="s">
        <v>19</v>
      </c>
      <c r="AH10" s="50" t="s">
        <v>84</v>
      </c>
      <c r="AI10" s="93" t="s">
        <v>97</v>
      </c>
      <c r="AJ10" s="51" t="s">
        <v>85</v>
      </c>
      <c r="AK10" s="52" t="s">
        <v>19</v>
      </c>
      <c r="AL10" s="50" t="s">
        <v>84</v>
      </c>
      <c r="AM10" s="93" t="s">
        <v>97</v>
      </c>
      <c r="AN10" s="51" t="s">
        <v>85</v>
      </c>
      <c r="AO10" s="52" t="s">
        <v>19</v>
      </c>
      <c r="AP10" s="50" t="s">
        <v>84</v>
      </c>
      <c r="AQ10" s="93" t="s">
        <v>97</v>
      </c>
      <c r="AR10" s="51" t="s">
        <v>85</v>
      </c>
      <c r="AS10" s="52" t="s">
        <v>19</v>
      </c>
      <c r="AT10" s="53" t="s">
        <v>84</v>
      </c>
      <c r="AU10" s="93" t="s">
        <v>97</v>
      </c>
      <c r="AV10" s="54" t="s">
        <v>85</v>
      </c>
      <c r="AW10" s="55" t="s">
        <v>19</v>
      </c>
      <c r="AX10" s="53" t="s">
        <v>84</v>
      </c>
      <c r="AY10" s="93" t="s">
        <v>97</v>
      </c>
      <c r="AZ10" s="54" t="s">
        <v>85</v>
      </c>
      <c r="BA10" s="55" t="s">
        <v>19</v>
      </c>
      <c r="BB10" s="53" t="s">
        <v>84</v>
      </c>
      <c r="BC10" s="93" t="s">
        <v>97</v>
      </c>
      <c r="BD10" s="54" t="s">
        <v>85</v>
      </c>
      <c r="BE10" s="55" t="s">
        <v>19</v>
      </c>
      <c r="BF10" s="47" t="s">
        <v>84</v>
      </c>
      <c r="BG10" s="93" t="s">
        <v>97</v>
      </c>
      <c r="BH10" s="48" t="s">
        <v>85</v>
      </c>
      <c r="BI10" s="49" t="s">
        <v>19</v>
      </c>
      <c r="BJ10" s="56" t="s">
        <v>84</v>
      </c>
      <c r="BK10" s="93" t="s">
        <v>97</v>
      </c>
      <c r="BL10" s="57" t="s">
        <v>85</v>
      </c>
      <c r="BM10" s="58" t="s">
        <v>19</v>
      </c>
      <c r="BN10" s="56" t="s">
        <v>84</v>
      </c>
      <c r="BO10" s="93" t="s">
        <v>97</v>
      </c>
      <c r="BP10" s="57" t="s">
        <v>85</v>
      </c>
      <c r="BQ10" s="58" t="s">
        <v>19</v>
      </c>
      <c r="BR10" s="56" t="s">
        <v>84</v>
      </c>
      <c r="BS10" s="93" t="s">
        <v>97</v>
      </c>
      <c r="BT10" s="57" t="s">
        <v>85</v>
      </c>
      <c r="BU10" s="58" t="s">
        <v>19</v>
      </c>
      <c r="BV10" s="50" t="s">
        <v>84</v>
      </c>
      <c r="BW10" s="93" t="s">
        <v>97</v>
      </c>
      <c r="BX10" s="51" t="s">
        <v>85</v>
      </c>
      <c r="BY10" s="52" t="s">
        <v>19</v>
      </c>
      <c r="BZ10" s="59" t="s">
        <v>84</v>
      </c>
      <c r="CA10" s="93" t="s">
        <v>97</v>
      </c>
      <c r="CB10" s="60" t="s">
        <v>85</v>
      </c>
      <c r="CC10" s="61" t="s">
        <v>19</v>
      </c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</row>
    <row r="11" spans="1:94" s="106" customFormat="1" ht="15">
      <c r="A11" s="105" t="s">
        <v>103</v>
      </c>
      <c r="B11" s="105" t="s">
        <v>104</v>
      </c>
      <c r="C11" s="105" t="s">
        <v>105</v>
      </c>
      <c r="D11" s="105" t="s">
        <v>106</v>
      </c>
      <c r="E11" s="105" t="s">
        <v>43</v>
      </c>
      <c r="F11" s="105" t="s">
        <v>107</v>
      </c>
      <c r="G11" s="105" t="s">
        <v>108</v>
      </c>
      <c r="H11" s="105" t="s">
        <v>109</v>
      </c>
      <c r="I11" s="105" t="s">
        <v>110</v>
      </c>
      <c r="J11" s="105" t="s">
        <v>111</v>
      </c>
      <c r="K11" s="105" t="s">
        <v>112</v>
      </c>
      <c r="L11" s="105" t="s">
        <v>113</v>
      </c>
      <c r="M11" s="105" t="s">
        <v>114</v>
      </c>
      <c r="N11" s="105" t="s">
        <v>115</v>
      </c>
      <c r="O11" s="105" t="s">
        <v>116</v>
      </c>
      <c r="P11" s="105" t="s">
        <v>117</v>
      </c>
      <c r="Q11" s="105" t="s">
        <v>118</v>
      </c>
      <c r="R11" s="105" t="s">
        <v>119</v>
      </c>
      <c r="S11" s="105" t="s">
        <v>120</v>
      </c>
      <c r="T11" s="105" t="s">
        <v>121</v>
      </c>
      <c r="U11" s="105" t="s">
        <v>122</v>
      </c>
      <c r="V11" s="105" t="s">
        <v>123</v>
      </c>
      <c r="W11" s="105" t="s">
        <v>124</v>
      </c>
      <c r="X11" s="105" t="s">
        <v>125</v>
      </c>
      <c r="Y11" s="105" t="s">
        <v>126</v>
      </c>
      <c r="Z11" s="105" t="s">
        <v>127</v>
      </c>
      <c r="AA11" s="105" t="s">
        <v>128</v>
      </c>
      <c r="AB11" s="105" t="s">
        <v>129</v>
      </c>
      <c r="AC11" s="105" t="s">
        <v>130</v>
      </c>
      <c r="AD11" s="105" t="s">
        <v>131</v>
      </c>
      <c r="AE11" s="105" t="s">
        <v>132</v>
      </c>
      <c r="AF11" s="105" t="s">
        <v>133</v>
      </c>
      <c r="AG11" s="105" t="s">
        <v>134</v>
      </c>
      <c r="AH11" s="105" t="s">
        <v>135</v>
      </c>
      <c r="AI11" s="105" t="s">
        <v>136</v>
      </c>
      <c r="AJ11" s="105" t="s">
        <v>137</v>
      </c>
      <c r="AK11" s="105" t="s">
        <v>138</v>
      </c>
      <c r="AL11" s="105" t="s">
        <v>139</v>
      </c>
      <c r="AM11" s="105" t="s">
        <v>140</v>
      </c>
      <c r="AN11" s="105" t="s">
        <v>141</v>
      </c>
      <c r="AO11" s="105" t="s">
        <v>142</v>
      </c>
      <c r="AP11" s="105" t="s">
        <v>143</v>
      </c>
      <c r="AQ11" s="105" t="s">
        <v>144</v>
      </c>
      <c r="AR11" s="105" t="s">
        <v>145</v>
      </c>
      <c r="AS11" s="105" t="s">
        <v>146</v>
      </c>
      <c r="AT11" s="105" t="s">
        <v>147</v>
      </c>
      <c r="AU11" s="105" t="s">
        <v>148</v>
      </c>
      <c r="AV11" s="105" t="s">
        <v>149</v>
      </c>
      <c r="AW11" s="105" t="s">
        <v>150</v>
      </c>
      <c r="AX11" s="105" t="s">
        <v>151</v>
      </c>
      <c r="AY11" s="105" t="s">
        <v>152</v>
      </c>
      <c r="AZ11" s="105" t="s">
        <v>153</v>
      </c>
      <c r="BA11" s="105" t="s">
        <v>154</v>
      </c>
      <c r="BB11" s="105" t="s">
        <v>155</v>
      </c>
      <c r="BC11" s="105" t="s">
        <v>156</v>
      </c>
      <c r="BD11" s="105" t="s">
        <v>157</v>
      </c>
      <c r="BE11" s="105" t="s">
        <v>158</v>
      </c>
      <c r="BF11" s="105" t="s">
        <v>159</v>
      </c>
      <c r="BG11" s="105" t="s">
        <v>160</v>
      </c>
      <c r="BH11" s="105" t="s">
        <v>161</v>
      </c>
      <c r="BI11" s="105" t="s">
        <v>162</v>
      </c>
      <c r="BJ11" s="105" t="s">
        <v>163</v>
      </c>
      <c r="BK11" s="105" t="s">
        <v>164</v>
      </c>
      <c r="BL11" s="105" t="s">
        <v>165</v>
      </c>
      <c r="BM11" s="105" t="s">
        <v>166</v>
      </c>
      <c r="BN11" s="105" t="s">
        <v>167</v>
      </c>
      <c r="BO11" s="105" t="s">
        <v>168</v>
      </c>
      <c r="BP11" s="105" t="s">
        <v>169</v>
      </c>
      <c r="BQ11" s="105" t="s">
        <v>170</v>
      </c>
      <c r="BR11" s="105" t="s">
        <v>171</v>
      </c>
      <c r="BS11" s="105" t="s">
        <v>172</v>
      </c>
      <c r="BT11" s="105" t="s">
        <v>173</v>
      </c>
      <c r="BU11" s="105" t="s">
        <v>174</v>
      </c>
      <c r="BV11" s="105" t="s">
        <v>175</v>
      </c>
      <c r="BW11" s="105" t="s">
        <v>176</v>
      </c>
      <c r="BX11" s="105" t="s">
        <v>177</v>
      </c>
      <c r="BY11" s="105" t="s">
        <v>178</v>
      </c>
      <c r="BZ11" s="105" t="s">
        <v>179</v>
      </c>
      <c r="CA11" s="105" t="s">
        <v>180</v>
      </c>
      <c r="CB11" s="105" t="s">
        <v>181</v>
      </c>
      <c r="CC11" s="105" t="s">
        <v>182</v>
      </c>
    </row>
    <row r="12" spans="1:94" s="8" customFormat="1" ht="24">
      <c r="A12" s="161"/>
      <c r="B12" s="162"/>
      <c r="C12" s="163"/>
      <c r="D12" s="163"/>
      <c r="E12" s="164"/>
      <c r="F12" s="164"/>
      <c r="G12" s="164"/>
      <c r="H12" s="164"/>
      <c r="I12" s="165"/>
      <c r="J12" s="164"/>
      <c r="K12" s="164"/>
      <c r="L12" s="164"/>
      <c r="M12" s="164"/>
      <c r="N12" s="177">
        <f>ตค!N8</f>
        <v>0</v>
      </c>
      <c r="O12" s="177">
        <f>J12-N12</f>
        <v>0</v>
      </c>
      <c r="P12" s="177">
        <f>ตค!S8</f>
        <v>0</v>
      </c>
      <c r="Q12" s="178">
        <f>N12-P12</f>
        <v>0</v>
      </c>
      <c r="R12" s="177">
        <f>พย!N8</f>
        <v>0</v>
      </c>
      <c r="S12" s="177">
        <f>J12-R12</f>
        <v>0</v>
      </c>
      <c r="T12" s="177">
        <f>พย!S8</f>
        <v>0</v>
      </c>
      <c r="U12" s="178">
        <f>R12-T12</f>
        <v>0</v>
      </c>
      <c r="V12" s="177">
        <f>ธค!N8</f>
        <v>0</v>
      </c>
      <c r="W12" s="177">
        <f>J12-V12</f>
        <v>0</v>
      </c>
      <c r="X12" s="177">
        <f>ธค!S8</f>
        <v>0</v>
      </c>
      <c r="Y12" s="177">
        <f>V12-X12</f>
        <v>0</v>
      </c>
      <c r="Z12" s="179">
        <f t="shared" ref="Z12:AC12" si="0">N12+R12+V12</f>
        <v>0</v>
      </c>
      <c r="AA12" s="179">
        <f t="shared" si="0"/>
        <v>0</v>
      </c>
      <c r="AB12" s="179">
        <f t="shared" si="0"/>
        <v>0</v>
      </c>
      <c r="AC12" s="179">
        <f t="shared" si="0"/>
        <v>0</v>
      </c>
      <c r="AD12" s="177">
        <f>มค!N8</f>
        <v>0</v>
      </c>
      <c r="AE12" s="177">
        <f>AD12-J12</f>
        <v>0</v>
      </c>
      <c r="AF12" s="177">
        <f>มค!S8</f>
        <v>0</v>
      </c>
      <c r="AG12" s="177">
        <f>AD12-AF12</f>
        <v>0</v>
      </c>
      <c r="AH12" s="177">
        <f>กพ!N8</f>
        <v>0</v>
      </c>
      <c r="AI12" s="179">
        <f>AH12-J12</f>
        <v>0</v>
      </c>
      <c r="AJ12" s="177">
        <f>กพ!S8</f>
        <v>0</v>
      </c>
      <c r="AK12" s="177">
        <f>AH12-AJ12</f>
        <v>0</v>
      </c>
      <c r="AL12" s="177">
        <f>มีค!N8</f>
        <v>0</v>
      </c>
      <c r="AM12" s="179">
        <f>AL12-J12</f>
        <v>0</v>
      </c>
      <c r="AN12" s="177">
        <f>มีค!S8</f>
        <v>0</v>
      </c>
      <c r="AO12" s="177">
        <f>AL12-AN12</f>
        <v>0</v>
      </c>
      <c r="AP12" s="179">
        <f t="shared" ref="AP12:AS12" si="1">AD12+AH12+AL12</f>
        <v>0</v>
      </c>
      <c r="AQ12" s="179">
        <f t="shared" si="1"/>
        <v>0</v>
      </c>
      <c r="AR12" s="179">
        <f t="shared" si="1"/>
        <v>0</v>
      </c>
      <c r="AS12" s="179">
        <f t="shared" si="1"/>
        <v>0</v>
      </c>
      <c r="AT12" s="177">
        <f>เมย!N8</f>
        <v>0</v>
      </c>
      <c r="AU12" s="179">
        <f>AT12-J12</f>
        <v>0</v>
      </c>
      <c r="AV12" s="177">
        <f>เมย!S8</f>
        <v>0</v>
      </c>
      <c r="AW12" s="177">
        <f>AT12-AV12</f>
        <v>0</v>
      </c>
      <c r="AX12" s="177">
        <f>พค!N8</f>
        <v>0</v>
      </c>
      <c r="AY12" s="179">
        <f>AX12-J12</f>
        <v>0</v>
      </c>
      <c r="AZ12" s="177">
        <f>พค!S8</f>
        <v>0</v>
      </c>
      <c r="BA12" s="177">
        <f>AX12-AZ12</f>
        <v>0</v>
      </c>
      <c r="BB12" s="177">
        <f>มิย!N8</f>
        <v>0</v>
      </c>
      <c r="BC12" s="179">
        <f>BB12-J12</f>
        <v>0</v>
      </c>
      <c r="BD12" s="177">
        <f>มิย!S8</f>
        <v>0</v>
      </c>
      <c r="BE12" s="177">
        <f>BB12-BD12</f>
        <v>0</v>
      </c>
      <c r="BF12" s="179">
        <f>AT12+AX12+BB12</f>
        <v>0</v>
      </c>
      <c r="BG12" s="179">
        <f>AU12+AY12+BC12</f>
        <v>0</v>
      </c>
      <c r="BH12" s="179">
        <f>AV12+AZ12+BD12</f>
        <v>0</v>
      </c>
      <c r="BI12" s="179">
        <f>AW12+BA12+BE12</f>
        <v>0</v>
      </c>
      <c r="BJ12" s="177">
        <f>กค!N8</f>
        <v>0</v>
      </c>
      <c r="BK12" s="179">
        <f>BJ12-J12</f>
        <v>0</v>
      </c>
      <c r="BL12" s="177">
        <f>กค!S8</f>
        <v>0</v>
      </c>
      <c r="BM12" s="177">
        <f>BJ12-BL12</f>
        <v>0</v>
      </c>
      <c r="BN12" s="177">
        <f>สค!N8</f>
        <v>0</v>
      </c>
      <c r="BO12" s="179">
        <f>BN12-J12</f>
        <v>0</v>
      </c>
      <c r="BP12" s="177">
        <f>สค!S8</f>
        <v>0</v>
      </c>
      <c r="BQ12" s="177">
        <f>BN12-BP12</f>
        <v>0</v>
      </c>
      <c r="BR12" s="177">
        <f>กย!N8</f>
        <v>0</v>
      </c>
      <c r="BS12" s="179">
        <f>BR12-J12</f>
        <v>0</v>
      </c>
      <c r="BT12" s="177">
        <f>กย!S8</f>
        <v>0</v>
      </c>
      <c r="BU12" s="177">
        <f>BR12-BT12</f>
        <v>0</v>
      </c>
      <c r="BV12" s="180">
        <f>BJ12+BN12+BR12</f>
        <v>0</v>
      </c>
      <c r="BW12" s="180">
        <f>BK12+BO12+BS12</f>
        <v>0</v>
      </c>
      <c r="BX12" s="180">
        <f>BL12+BP12+BT12</f>
        <v>0</v>
      </c>
      <c r="BY12" s="180">
        <f>BM12+BQ12+BU12</f>
        <v>0</v>
      </c>
      <c r="BZ12" s="189">
        <f>Z12+AP12+BF12+BV12</f>
        <v>0</v>
      </c>
      <c r="CA12" s="189">
        <f t="shared" ref="CA12:CC12" si="2">AA12+AQ12+BG12+BW12</f>
        <v>0</v>
      </c>
      <c r="CB12" s="189">
        <f t="shared" si="2"/>
        <v>0</v>
      </c>
      <c r="CC12" s="189">
        <f t="shared" si="2"/>
        <v>0</v>
      </c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</row>
    <row r="13" spans="1:94" s="8" customFormat="1" ht="24">
      <c r="A13" s="166"/>
      <c r="B13" s="167"/>
      <c r="C13" s="168"/>
      <c r="D13" s="168"/>
      <c r="E13" s="169"/>
      <c r="F13" s="169"/>
      <c r="G13" s="169"/>
      <c r="H13" s="169"/>
      <c r="I13" s="152"/>
      <c r="J13" s="169"/>
      <c r="K13" s="169"/>
      <c r="L13" s="169"/>
      <c r="M13" s="169"/>
      <c r="N13" s="181">
        <f>ตค!N9</f>
        <v>0</v>
      </c>
      <c r="O13" s="181">
        <f t="shared" ref="O13:O76" si="3">J13-N13</f>
        <v>0</v>
      </c>
      <c r="P13" s="181">
        <f>ตค!S9</f>
        <v>0</v>
      </c>
      <c r="Q13" s="182">
        <f t="shared" ref="Q13:Q76" si="4">N13-P13</f>
        <v>0</v>
      </c>
      <c r="R13" s="181">
        <f>พย!N9</f>
        <v>0</v>
      </c>
      <c r="S13" s="181">
        <f t="shared" ref="S13:S76" si="5">J13-R13</f>
        <v>0</v>
      </c>
      <c r="T13" s="181">
        <f>พย!S9</f>
        <v>0</v>
      </c>
      <c r="U13" s="182">
        <f t="shared" ref="U13:U76" si="6">R13-T13</f>
        <v>0</v>
      </c>
      <c r="V13" s="181">
        <f>ธค!N9</f>
        <v>0</v>
      </c>
      <c r="W13" s="181">
        <f t="shared" ref="W13:W76" si="7">J13-V13</f>
        <v>0</v>
      </c>
      <c r="X13" s="181">
        <f>ธค!S9</f>
        <v>0</v>
      </c>
      <c r="Y13" s="181">
        <f t="shared" ref="Y13:Y76" si="8">V13-X13</f>
        <v>0</v>
      </c>
      <c r="Z13" s="183">
        <f t="shared" ref="Z13:Z76" si="9">N13+R13+V13</f>
        <v>0</v>
      </c>
      <c r="AA13" s="183">
        <f t="shared" ref="AA13:AA76" si="10">O13+S13+W13</f>
        <v>0</v>
      </c>
      <c r="AB13" s="183">
        <f t="shared" ref="AB13:AB76" si="11">P13+T13+X13</f>
        <v>0</v>
      </c>
      <c r="AC13" s="183">
        <f t="shared" ref="AC13:AC76" si="12">Q13+U13+Y13</f>
        <v>0</v>
      </c>
      <c r="AD13" s="181">
        <f>มค!N9</f>
        <v>0</v>
      </c>
      <c r="AE13" s="181">
        <f t="shared" ref="AE13:AE76" si="13">AD13-J13</f>
        <v>0</v>
      </c>
      <c r="AF13" s="181">
        <f>มค!S9</f>
        <v>0</v>
      </c>
      <c r="AG13" s="181">
        <f t="shared" ref="AG13:AG76" si="14">AD13-AF13</f>
        <v>0</v>
      </c>
      <c r="AH13" s="181">
        <f>กพ!N9</f>
        <v>0</v>
      </c>
      <c r="AI13" s="183">
        <f t="shared" ref="AI13:AI76" si="15">AH13-J13</f>
        <v>0</v>
      </c>
      <c r="AJ13" s="181">
        <f>กพ!S9</f>
        <v>0</v>
      </c>
      <c r="AK13" s="181">
        <f t="shared" ref="AK13:AK76" si="16">AH13-AJ13</f>
        <v>0</v>
      </c>
      <c r="AL13" s="181">
        <f>มีค!N9</f>
        <v>0</v>
      </c>
      <c r="AM13" s="183">
        <f t="shared" ref="AM13:AM76" si="17">AL13-J13</f>
        <v>0</v>
      </c>
      <c r="AN13" s="181">
        <f>มีค!S9</f>
        <v>0</v>
      </c>
      <c r="AO13" s="181">
        <f t="shared" ref="AO13:AO76" si="18">AL13-AN13</f>
        <v>0</v>
      </c>
      <c r="AP13" s="183">
        <f t="shared" ref="AP13:AP76" si="19">AD13+AH13+AL13</f>
        <v>0</v>
      </c>
      <c r="AQ13" s="183">
        <f t="shared" ref="AQ13:AQ76" si="20">AE13+AI13+AM13</f>
        <v>0</v>
      </c>
      <c r="AR13" s="183">
        <f t="shared" ref="AR13:AR76" si="21">AF13+AJ13+AN13</f>
        <v>0</v>
      </c>
      <c r="AS13" s="183">
        <f t="shared" ref="AS13:AS76" si="22">AG13+AK13+AO13</f>
        <v>0</v>
      </c>
      <c r="AT13" s="181">
        <f>เมย!N9</f>
        <v>0</v>
      </c>
      <c r="AU13" s="183">
        <f t="shared" ref="AU13:AU76" si="23">AT13-J13</f>
        <v>0</v>
      </c>
      <c r="AV13" s="181">
        <f>เมย!S9</f>
        <v>0</v>
      </c>
      <c r="AW13" s="181">
        <f t="shared" ref="AW13:AW76" si="24">AT13-AV13</f>
        <v>0</v>
      </c>
      <c r="AX13" s="181">
        <f>พค!N9</f>
        <v>0</v>
      </c>
      <c r="AY13" s="183">
        <f t="shared" ref="AY13:AY76" si="25">AX13-J13</f>
        <v>0</v>
      </c>
      <c r="AZ13" s="181">
        <f>พค!S9</f>
        <v>0</v>
      </c>
      <c r="BA13" s="181">
        <f t="shared" ref="BA13:BA76" si="26">AX13-AZ13</f>
        <v>0</v>
      </c>
      <c r="BB13" s="181">
        <f>มิย!N9</f>
        <v>0</v>
      </c>
      <c r="BC13" s="183">
        <f t="shared" ref="BC13:BC76" si="27">BB13-J13</f>
        <v>0</v>
      </c>
      <c r="BD13" s="181">
        <f>มิย!S9</f>
        <v>0</v>
      </c>
      <c r="BE13" s="181">
        <f t="shared" ref="BE13:BE76" si="28">BB13-BD13</f>
        <v>0</v>
      </c>
      <c r="BF13" s="183">
        <f t="shared" ref="BF13:BF76" si="29">AT13+AX13+BB13</f>
        <v>0</v>
      </c>
      <c r="BG13" s="183">
        <f t="shared" ref="BG13:BG76" si="30">AU13+AY13+BC13</f>
        <v>0</v>
      </c>
      <c r="BH13" s="183">
        <f t="shared" ref="BH13:BH76" si="31">AV13+AZ13+BD13</f>
        <v>0</v>
      </c>
      <c r="BI13" s="183">
        <f t="shared" ref="BI13:BI76" si="32">AW13+BA13+BE13</f>
        <v>0</v>
      </c>
      <c r="BJ13" s="181">
        <f>กค!N9</f>
        <v>0</v>
      </c>
      <c r="BK13" s="183">
        <f t="shared" ref="BK13:BK76" si="33">BJ13-J13</f>
        <v>0</v>
      </c>
      <c r="BL13" s="181">
        <f>กค!S9</f>
        <v>0</v>
      </c>
      <c r="BM13" s="181">
        <f t="shared" ref="BM13:BM76" si="34">BJ13-BL13</f>
        <v>0</v>
      </c>
      <c r="BN13" s="181">
        <f>สค!N9</f>
        <v>0</v>
      </c>
      <c r="BO13" s="183">
        <f t="shared" ref="BO13:BO76" si="35">BN13-J13</f>
        <v>0</v>
      </c>
      <c r="BP13" s="181">
        <f>สค!S9</f>
        <v>0</v>
      </c>
      <c r="BQ13" s="181">
        <f t="shared" ref="BQ13:BQ76" si="36">BN13-BP13</f>
        <v>0</v>
      </c>
      <c r="BR13" s="181">
        <f>กย!N9</f>
        <v>0</v>
      </c>
      <c r="BS13" s="183">
        <f t="shared" ref="BS13:BS76" si="37">BR13-J13</f>
        <v>0</v>
      </c>
      <c r="BT13" s="181">
        <f>กย!S9</f>
        <v>0</v>
      </c>
      <c r="BU13" s="181">
        <f t="shared" ref="BU13:BU76" si="38">BR13-BT13</f>
        <v>0</v>
      </c>
      <c r="BV13" s="184">
        <f t="shared" ref="BV13:BV76" si="39">BJ13+BN13+BR13</f>
        <v>0</v>
      </c>
      <c r="BW13" s="184">
        <f t="shared" ref="BW13:BW76" si="40">BK13+BO13+BS13</f>
        <v>0</v>
      </c>
      <c r="BX13" s="184">
        <f t="shared" ref="BX13:BX76" si="41">BL13+BP13+BT13</f>
        <v>0</v>
      </c>
      <c r="BY13" s="184">
        <f t="shared" ref="BY13:BY76" si="42">BM13+BQ13+BU13</f>
        <v>0</v>
      </c>
      <c r="BZ13" s="190">
        <f t="shared" ref="BZ13:BZ76" si="43">Z13+AP13+BF13+BV13</f>
        <v>0</v>
      </c>
      <c r="CA13" s="190">
        <f t="shared" ref="CA13:CA76" si="44">AA13+AQ13+BG13+BW13</f>
        <v>0</v>
      </c>
      <c r="CB13" s="190">
        <f t="shared" ref="CB13:CB76" si="45">AB13+AR13+BH13+BX13</f>
        <v>0</v>
      </c>
      <c r="CC13" s="190">
        <f t="shared" ref="CC13:CC76" si="46">AC13+AS13+BI13+BY13</f>
        <v>0</v>
      </c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</row>
    <row r="14" spans="1:94" s="8" customFormat="1" ht="24">
      <c r="A14" s="166"/>
      <c r="B14" s="167"/>
      <c r="C14" s="168"/>
      <c r="D14" s="168"/>
      <c r="E14" s="170"/>
      <c r="F14" s="169"/>
      <c r="G14" s="169"/>
      <c r="H14" s="169"/>
      <c r="I14" s="152"/>
      <c r="J14" s="169"/>
      <c r="K14" s="169"/>
      <c r="L14" s="169"/>
      <c r="M14" s="169"/>
      <c r="N14" s="181">
        <f>ตค!N10</f>
        <v>0</v>
      </c>
      <c r="O14" s="181">
        <f t="shared" si="3"/>
        <v>0</v>
      </c>
      <c r="P14" s="181">
        <f>ตค!S10</f>
        <v>0</v>
      </c>
      <c r="Q14" s="182">
        <f t="shared" si="4"/>
        <v>0</v>
      </c>
      <c r="R14" s="181">
        <f>พย!N10</f>
        <v>0</v>
      </c>
      <c r="S14" s="181">
        <f t="shared" si="5"/>
        <v>0</v>
      </c>
      <c r="T14" s="181">
        <f>พย!S10</f>
        <v>0</v>
      </c>
      <c r="U14" s="182">
        <f t="shared" si="6"/>
        <v>0</v>
      </c>
      <c r="V14" s="181">
        <f>ธค!N10</f>
        <v>0</v>
      </c>
      <c r="W14" s="181">
        <f t="shared" si="7"/>
        <v>0</v>
      </c>
      <c r="X14" s="181">
        <f>ธค!S10</f>
        <v>0</v>
      </c>
      <c r="Y14" s="181">
        <f t="shared" si="8"/>
        <v>0</v>
      </c>
      <c r="Z14" s="183">
        <f t="shared" si="9"/>
        <v>0</v>
      </c>
      <c r="AA14" s="183">
        <f t="shared" si="10"/>
        <v>0</v>
      </c>
      <c r="AB14" s="183">
        <f t="shared" si="11"/>
        <v>0</v>
      </c>
      <c r="AC14" s="183">
        <f t="shared" si="12"/>
        <v>0</v>
      </c>
      <c r="AD14" s="181">
        <f>มค!N10</f>
        <v>0</v>
      </c>
      <c r="AE14" s="181">
        <f t="shared" si="13"/>
        <v>0</v>
      </c>
      <c r="AF14" s="181">
        <f>มค!S10</f>
        <v>0</v>
      </c>
      <c r="AG14" s="181">
        <f t="shared" si="14"/>
        <v>0</v>
      </c>
      <c r="AH14" s="181">
        <f>กพ!N10</f>
        <v>0</v>
      </c>
      <c r="AI14" s="183">
        <f t="shared" si="15"/>
        <v>0</v>
      </c>
      <c r="AJ14" s="181">
        <f>กพ!S10</f>
        <v>0</v>
      </c>
      <c r="AK14" s="181">
        <f t="shared" si="16"/>
        <v>0</v>
      </c>
      <c r="AL14" s="181">
        <f>มีค!N10</f>
        <v>0</v>
      </c>
      <c r="AM14" s="183">
        <f t="shared" si="17"/>
        <v>0</v>
      </c>
      <c r="AN14" s="181">
        <f>มีค!S10</f>
        <v>0</v>
      </c>
      <c r="AO14" s="181">
        <f t="shared" si="18"/>
        <v>0</v>
      </c>
      <c r="AP14" s="183">
        <f t="shared" si="19"/>
        <v>0</v>
      </c>
      <c r="AQ14" s="183">
        <f t="shared" si="20"/>
        <v>0</v>
      </c>
      <c r="AR14" s="183">
        <f t="shared" si="21"/>
        <v>0</v>
      </c>
      <c r="AS14" s="183">
        <f t="shared" si="22"/>
        <v>0</v>
      </c>
      <c r="AT14" s="181">
        <f>เมย!N10</f>
        <v>0</v>
      </c>
      <c r="AU14" s="183">
        <f t="shared" si="23"/>
        <v>0</v>
      </c>
      <c r="AV14" s="181">
        <f>เมย!S10</f>
        <v>0</v>
      </c>
      <c r="AW14" s="181">
        <f t="shared" si="24"/>
        <v>0</v>
      </c>
      <c r="AX14" s="181">
        <f>พค!N10</f>
        <v>0</v>
      </c>
      <c r="AY14" s="183">
        <f t="shared" si="25"/>
        <v>0</v>
      </c>
      <c r="AZ14" s="181">
        <f>พค!S10</f>
        <v>0</v>
      </c>
      <c r="BA14" s="181">
        <f t="shared" si="26"/>
        <v>0</v>
      </c>
      <c r="BB14" s="181">
        <f>มิย!N10</f>
        <v>0</v>
      </c>
      <c r="BC14" s="183">
        <f t="shared" si="27"/>
        <v>0</v>
      </c>
      <c r="BD14" s="181">
        <f>มิย!S10</f>
        <v>0</v>
      </c>
      <c r="BE14" s="181">
        <f t="shared" si="28"/>
        <v>0</v>
      </c>
      <c r="BF14" s="183">
        <f t="shared" si="29"/>
        <v>0</v>
      </c>
      <c r="BG14" s="183">
        <f t="shared" si="30"/>
        <v>0</v>
      </c>
      <c r="BH14" s="183">
        <f t="shared" si="31"/>
        <v>0</v>
      </c>
      <c r="BI14" s="183">
        <f t="shared" si="32"/>
        <v>0</v>
      </c>
      <c r="BJ14" s="181">
        <f>กค!N10</f>
        <v>0</v>
      </c>
      <c r="BK14" s="183">
        <f t="shared" si="33"/>
        <v>0</v>
      </c>
      <c r="BL14" s="181">
        <f>กค!S10</f>
        <v>0</v>
      </c>
      <c r="BM14" s="181">
        <f t="shared" si="34"/>
        <v>0</v>
      </c>
      <c r="BN14" s="181">
        <f>สค!N10</f>
        <v>0</v>
      </c>
      <c r="BO14" s="183">
        <f t="shared" si="35"/>
        <v>0</v>
      </c>
      <c r="BP14" s="181">
        <f>สค!S10</f>
        <v>0</v>
      </c>
      <c r="BQ14" s="181">
        <f t="shared" si="36"/>
        <v>0</v>
      </c>
      <c r="BR14" s="181">
        <f>กย!N10</f>
        <v>0</v>
      </c>
      <c r="BS14" s="183">
        <f t="shared" si="37"/>
        <v>0</v>
      </c>
      <c r="BT14" s="181">
        <f>กย!S10</f>
        <v>0</v>
      </c>
      <c r="BU14" s="181">
        <f t="shared" si="38"/>
        <v>0</v>
      </c>
      <c r="BV14" s="184">
        <f t="shared" si="39"/>
        <v>0</v>
      </c>
      <c r="BW14" s="184">
        <f t="shared" si="40"/>
        <v>0</v>
      </c>
      <c r="BX14" s="184">
        <f t="shared" si="41"/>
        <v>0</v>
      </c>
      <c r="BY14" s="184">
        <f t="shared" si="42"/>
        <v>0</v>
      </c>
      <c r="BZ14" s="190">
        <f t="shared" si="43"/>
        <v>0</v>
      </c>
      <c r="CA14" s="190">
        <f t="shared" si="44"/>
        <v>0</v>
      </c>
      <c r="CB14" s="190">
        <f t="shared" si="45"/>
        <v>0</v>
      </c>
      <c r="CC14" s="190">
        <f t="shared" si="46"/>
        <v>0</v>
      </c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</row>
    <row r="15" spans="1:94" s="8" customFormat="1" ht="24">
      <c r="A15" s="166"/>
      <c r="B15" s="167"/>
      <c r="C15" s="168"/>
      <c r="D15" s="168"/>
      <c r="E15" s="170"/>
      <c r="F15" s="169"/>
      <c r="G15" s="169"/>
      <c r="H15" s="169"/>
      <c r="I15" s="152"/>
      <c r="J15" s="169"/>
      <c r="K15" s="169"/>
      <c r="L15" s="169"/>
      <c r="M15" s="169"/>
      <c r="N15" s="181">
        <f>ตค!N11</f>
        <v>0</v>
      </c>
      <c r="O15" s="181">
        <f t="shared" si="3"/>
        <v>0</v>
      </c>
      <c r="P15" s="181">
        <f>ตค!S11</f>
        <v>0</v>
      </c>
      <c r="Q15" s="182">
        <f t="shared" si="4"/>
        <v>0</v>
      </c>
      <c r="R15" s="181">
        <f>พย!N11</f>
        <v>0</v>
      </c>
      <c r="S15" s="181">
        <f t="shared" si="5"/>
        <v>0</v>
      </c>
      <c r="T15" s="181">
        <f>พย!S11</f>
        <v>0</v>
      </c>
      <c r="U15" s="182">
        <f t="shared" si="6"/>
        <v>0</v>
      </c>
      <c r="V15" s="181">
        <f>ธค!N11</f>
        <v>0</v>
      </c>
      <c r="W15" s="181">
        <f t="shared" si="7"/>
        <v>0</v>
      </c>
      <c r="X15" s="181">
        <f>ธค!S11</f>
        <v>0</v>
      </c>
      <c r="Y15" s="181">
        <f t="shared" si="8"/>
        <v>0</v>
      </c>
      <c r="Z15" s="183">
        <f t="shared" si="9"/>
        <v>0</v>
      </c>
      <c r="AA15" s="183">
        <f t="shared" si="10"/>
        <v>0</v>
      </c>
      <c r="AB15" s="183">
        <f t="shared" si="11"/>
        <v>0</v>
      </c>
      <c r="AC15" s="183">
        <f t="shared" si="12"/>
        <v>0</v>
      </c>
      <c r="AD15" s="181">
        <f>มค!N11</f>
        <v>0</v>
      </c>
      <c r="AE15" s="181">
        <f t="shared" si="13"/>
        <v>0</v>
      </c>
      <c r="AF15" s="181">
        <f>มค!S11</f>
        <v>0</v>
      </c>
      <c r="AG15" s="181">
        <f t="shared" si="14"/>
        <v>0</v>
      </c>
      <c r="AH15" s="181">
        <f>กพ!N11</f>
        <v>0</v>
      </c>
      <c r="AI15" s="183">
        <f t="shared" si="15"/>
        <v>0</v>
      </c>
      <c r="AJ15" s="181">
        <f>กพ!S11</f>
        <v>0</v>
      </c>
      <c r="AK15" s="181">
        <f t="shared" si="16"/>
        <v>0</v>
      </c>
      <c r="AL15" s="181">
        <f>มีค!N11</f>
        <v>0</v>
      </c>
      <c r="AM15" s="183">
        <f t="shared" si="17"/>
        <v>0</v>
      </c>
      <c r="AN15" s="181">
        <f>มีค!S11</f>
        <v>0</v>
      </c>
      <c r="AO15" s="181">
        <f t="shared" si="18"/>
        <v>0</v>
      </c>
      <c r="AP15" s="183">
        <f t="shared" si="19"/>
        <v>0</v>
      </c>
      <c r="AQ15" s="183">
        <f t="shared" si="20"/>
        <v>0</v>
      </c>
      <c r="AR15" s="183">
        <f t="shared" si="21"/>
        <v>0</v>
      </c>
      <c r="AS15" s="183">
        <f t="shared" si="22"/>
        <v>0</v>
      </c>
      <c r="AT15" s="181">
        <f>เมย!N11</f>
        <v>0</v>
      </c>
      <c r="AU15" s="183">
        <f t="shared" si="23"/>
        <v>0</v>
      </c>
      <c r="AV15" s="181">
        <f>เมย!S11</f>
        <v>0</v>
      </c>
      <c r="AW15" s="181">
        <f t="shared" si="24"/>
        <v>0</v>
      </c>
      <c r="AX15" s="181">
        <f>พค!N11</f>
        <v>0</v>
      </c>
      <c r="AY15" s="183">
        <f t="shared" si="25"/>
        <v>0</v>
      </c>
      <c r="AZ15" s="181">
        <f>พค!S11</f>
        <v>0</v>
      </c>
      <c r="BA15" s="181">
        <f t="shared" si="26"/>
        <v>0</v>
      </c>
      <c r="BB15" s="181">
        <f>มิย!N11</f>
        <v>0</v>
      </c>
      <c r="BC15" s="183">
        <f t="shared" si="27"/>
        <v>0</v>
      </c>
      <c r="BD15" s="181">
        <f>มิย!S11</f>
        <v>0</v>
      </c>
      <c r="BE15" s="181">
        <f t="shared" si="28"/>
        <v>0</v>
      </c>
      <c r="BF15" s="183">
        <f t="shared" si="29"/>
        <v>0</v>
      </c>
      <c r="BG15" s="183">
        <f t="shared" si="30"/>
        <v>0</v>
      </c>
      <c r="BH15" s="183">
        <f t="shared" si="31"/>
        <v>0</v>
      </c>
      <c r="BI15" s="183">
        <f t="shared" si="32"/>
        <v>0</v>
      </c>
      <c r="BJ15" s="181">
        <f>กค!N11</f>
        <v>0</v>
      </c>
      <c r="BK15" s="183">
        <f t="shared" si="33"/>
        <v>0</v>
      </c>
      <c r="BL15" s="181">
        <f>กค!S11</f>
        <v>0</v>
      </c>
      <c r="BM15" s="181">
        <f t="shared" si="34"/>
        <v>0</v>
      </c>
      <c r="BN15" s="181">
        <f>สค!N11</f>
        <v>0</v>
      </c>
      <c r="BO15" s="183">
        <f t="shared" si="35"/>
        <v>0</v>
      </c>
      <c r="BP15" s="181">
        <f>สค!S11</f>
        <v>0</v>
      </c>
      <c r="BQ15" s="181">
        <f t="shared" si="36"/>
        <v>0</v>
      </c>
      <c r="BR15" s="181">
        <f>กย!N11</f>
        <v>0</v>
      </c>
      <c r="BS15" s="183">
        <f t="shared" si="37"/>
        <v>0</v>
      </c>
      <c r="BT15" s="181">
        <f>กย!S11</f>
        <v>0</v>
      </c>
      <c r="BU15" s="181">
        <f t="shared" si="38"/>
        <v>0</v>
      </c>
      <c r="BV15" s="184">
        <f t="shared" si="39"/>
        <v>0</v>
      </c>
      <c r="BW15" s="184">
        <f t="shared" si="40"/>
        <v>0</v>
      </c>
      <c r="BX15" s="184">
        <f t="shared" si="41"/>
        <v>0</v>
      </c>
      <c r="BY15" s="184">
        <f t="shared" si="42"/>
        <v>0</v>
      </c>
      <c r="BZ15" s="190">
        <f t="shared" si="43"/>
        <v>0</v>
      </c>
      <c r="CA15" s="190">
        <f t="shared" si="44"/>
        <v>0</v>
      </c>
      <c r="CB15" s="190">
        <f t="shared" si="45"/>
        <v>0</v>
      </c>
      <c r="CC15" s="190">
        <f t="shared" si="46"/>
        <v>0</v>
      </c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</row>
    <row r="16" spans="1:94" s="8" customFormat="1" ht="24">
      <c r="A16" s="166"/>
      <c r="B16" s="167"/>
      <c r="C16" s="168"/>
      <c r="D16" s="168"/>
      <c r="E16" s="170"/>
      <c r="F16" s="169"/>
      <c r="G16" s="169"/>
      <c r="H16" s="169"/>
      <c r="I16" s="152"/>
      <c r="J16" s="169"/>
      <c r="K16" s="169"/>
      <c r="L16" s="169"/>
      <c r="M16" s="169"/>
      <c r="N16" s="181">
        <f>ตค!N12</f>
        <v>0</v>
      </c>
      <c r="O16" s="181">
        <f t="shared" si="3"/>
        <v>0</v>
      </c>
      <c r="P16" s="181">
        <f>ตค!S12</f>
        <v>0</v>
      </c>
      <c r="Q16" s="182">
        <f t="shared" si="4"/>
        <v>0</v>
      </c>
      <c r="R16" s="181">
        <f>พย!N12</f>
        <v>0</v>
      </c>
      <c r="S16" s="181">
        <f t="shared" si="5"/>
        <v>0</v>
      </c>
      <c r="T16" s="181">
        <f>พย!S12</f>
        <v>0</v>
      </c>
      <c r="U16" s="182">
        <f t="shared" si="6"/>
        <v>0</v>
      </c>
      <c r="V16" s="181">
        <f>ธค!N12</f>
        <v>0</v>
      </c>
      <c r="W16" s="181">
        <f t="shared" si="7"/>
        <v>0</v>
      </c>
      <c r="X16" s="181">
        <f>ธค!S12</f>
        <v>0</v>
      </c>
      <c r="Y16" s="181">
        <f t="shared" si="8"/>
        <v>0</v>
      </c>
      <c r="Z16" s="183">
        <f t="shared" si="9"/>
        <v>0</v>
      </c>
      <c r="AA16" s="183">
        <f t="shared" si="10"/>
        <v>0</v>
      </c>
      <c r="AB16" s="183">
        <f t="shared" si="11"/>
        <v>0</v>
      </c>
      <c r="AC16" s="183">
        <f t="shared" si="12"/>
        <v>0</v>
      </c>
      <c r="AD16" s="181">
        <f>มค!N12</f>
        <v>0</v>
      </c>
      <c r="AE16" s="181">
        <f t="shared" si="13"/>
        <v>0</v>
      </c>
      <c r="AF16" s="181">
        <f>มค!S12</f>
        <v>0</v>
      </c>
      <c r="AG16" s="181">
        <f t="shared" si="14"/>
        <v>0</v>
      </c>
      <c r="AH16" s="181">
        <f>กพ!N12</f>
        <v>0</v>
      </c>
      <c r="AI16" s="183">
        <f t="shared" si="15"/>
        <v>0</v>
      </c>
      <c r="AJ16" s="181">
        <f>กพ!S12</f>
        <v>0</v>
      </c>
      <c r="AK16" s="181">
        <f t="shared" si="16"/>
        <v>0</v>
      </c>
      <c r="AL16" s="181">
        <f>มีค!N12</f>
        <v>0</v>
      </c>
      <c r="AM16" s="183">
        <f t="shared" si="17"/>
        <v>0</v>
      </c>
      <c r="AN16" s="181">
        <f>มีค!S12</f>
        <v>0</v>
      </c>
      <c r="AO16" s="181">
        <f t="shared" si="18"/>
        <v>0</v>
      </c>
      <c r="AP16" s="183">
        <f t="shared" si="19"/>
        <v>0</v>
      </c>
      <c r="AQ16" s="183">
        <f t="shared" si="20"/>
        <v>0</v>
      </c>
      <c r="AR16" s="183">
        <f t="shared" si="21"/>
        <v>0</v>
      </c>
      <c r="AS16" s="183">
        <f t="shared" si="22"/>
        <v>0</v>
      </c>
      <c r="AT16" s="181">
        <f>เมย!N12</f>
        <v>0</v>
      </c>
      <c r="AU16" s="183">
        <f t="shared" si="23"/>
        <v>0</v>
      </c>
      <c r="AV16" s="181">
        <f>เมย!S12</f>
        <v>0</v>
      </c>
      <c r="AW16" s="181">
        <f t="shared" si="24"/>
        <v>0</v>
      </c>
      <c r="AX16" s="181">
        <f>พค!N12</f>
        <v>0</v>
      </c>
      <c r="AY16" s="183">
        <f t="shared" si="25"/>
        <v>0</v>
      </c>
      <c r="AZ16" s="181">
        <f>พค!S12</f>
        <v>0</v>
      </c>
      <c r="BA16" s="181">
        <f t="shared" si="26"/>
        <v>0</v>
      </c>
      <c r="BB16" s="181">
        <f>มิย!N12</f>
        <v>0</v>
      </c>
      <c r="BC16" s="183">
        <f t="shared" si="27"/>
        <v>0</v>
      </c>
      <c r="BD16" s="181">
        <f>มิย!S12</f>
        <v>0</v>
      </c>
      <c r="BE16" s="181">
        <f t="shared" si="28"/>
        <v>0</v>
      </c>
      <c r="BF16" s="183">
        <f t="shared" si="29"/>
        <v>0</v>
      </c>
      <c r="BG16" s="183">
        <f t="shared" si="30"/>
        <v>0</v>
      </c>
      <c r="BH16" s="183">
        <f t="shared" si="31"/>
        <v>0</v>
      </c>
      <c r="BI16" s="183">
        <f t="shared" si="32"/>
        <v>0</v>
      </c>
      <c r="BJ16" s="181">
        <f>กค!N12</f>
        <v>0</v>
      </c>
      <c r="BK16" s="183">
        <f t="shared" si="33"/>
        <v>0</v>
      </c>
      <c r="BL16" s="181">
        <f>กค!S12</f>
        <v>0</v>
      </c>
      <c r="BM16" s="181">
        <f t="shared" si="34"/>
        <v>0</v>
      </c>
      <c r="BN16" s="181">
        <f>สค!N12</f>
        <v>0</v>
      </c>
      <c r="BO16" s="183">
        <f t="shared" si="35"/>
        <v>0</v>
      </c>
      <c r="BP16" s="181">
        <f>สค!S12</f>
        <v>0</v>
      </c>
      <c r="BQ16" s="181">
        <f t="shared" si="36"/>
        <v>0</v>
      </c>
      <c r="BR16" s="181">
        <f>กย!N12</f>
        <v>0</v>
      </c>
      <c r="BS16" s="183">
        <f t="shared" si="37"/>
        <v>0</v>
      </c>
      <c r="BT16" s="181">
        <f>กย!S12</f>
        <v>0</v>
      </c>
      <c r="BU16" s="181">
        <f t="shared" si="38"/>
        <v>0</v>
      </c>
      <c r="BV16" s="184">
        <f t="shared" si="39"/>
        <v>0</v>
      </c>
      <c r="BW16" s="184">
        <f t="shared" si="40"/>
        <v>0</v>
      </c>
      <c r="BX16" s="184">
        <f t="shared" si="41"/>
        <v>0</v>
      </c>
      <c r="BY16" s="184">
        <f t="shared" si="42"/>
        <v>0</v>
      </c>
      <c r="BZ16" s="190">
        <f t="shared" si="43"/>
        <v>0</v>
      </c>
      <c r="CA16" s="190">
        <f t="shared" si="44"/>
        <v>0</v>
      </c>
      <c r="CB16" s="190">
        <f t="shared" si="45"/>
        <v>0</v>
      </c>
      <c r="CC16" s="190">
        <f t="shared" si="46"/>
        <v>0</v>
      </c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</row>
    <row r="17" spans="1:94" s="8" customFormat="1" ht="24">
      <c r="A17" s="166"/>
      <c r="B17" s="167"/>
      <c r="C17" s="168"/>
      <c r="D17" s="168"/>
      <c r="E17" s="170"/>
      <c r="F17" s="171"/>
      <c r="G17" s="171"/>
      <c r="H17" s="171"/>
      <c r="I17" s="172"/>
      <c r="J17" s="171"/>
      <c r="K17" s="171"/>
      <c r="L17" s="171"/>
      <c r="M17" s="171"/>
      <c r="N17" s="181">
        <f>ตค!N13</f>
        <v>0</v>
      </c>
      <c r="O17" s="181">
        <f t="shared" si="3"/>
        <v>0</v>
      </c>
      <c r="P17" s="181">
        <f>ตค!S13</f>
        <v>0</v>
      </c>
      <c r="Q17" s="182">
        <f t="shared" si="4"/>
        <v>0</v>
      </c>
      <c r="R17" s="181">
        <f>พย!N13</f>
        <v>0</v>
      </c>
      <c r="S17" s="181">
        <f t="shared" si="5"/>
        <v>0</v>
      </c>
      <c r="T17" s="181">
        <f>พย!S13</f>
        <v>0</v>
      </c>
      <c r="U17" s="182">
        <f t="shared" si="6"/>
        <v>0</v>
      </c>
      <c r="V17" s="181">
        <f>ธค!N13</f>
        <v>0</v>
      </c>
      <c r="W17" s="181">
        <f t="shared" si="7"/>
        <v>0</v>
      </c>
      <c r="X17" s="181">
        <f>ธค!S13</f>
        <v>0</v>
      </c>
      <c r="Y17" s="181">
        <f t="shared" si="8"/>
        <v>0</v>
      </c>
      <c r="Z17" s="183">
        <f t="shared" si="9"/>
        <v>0</v>
      </c>
      <c r="AA17" s="183">
        <f t="shared" si="10"/>
        <v>0</v>
      </c>
      <c r="AB17" s="183">
        <f t="shared" si="11"/>
        <v>0</v>
      </c>
      <c r="AC17" s="183">
        <f t="shared" si="12"/>
        <v>0</v>
      </c>
      <c r="AD17" s="181">
        <f>มค!N13</f>
        <v>0</v>
      </c>
      <c r="AE17" s="181">
        <f t="shared" si="13"/>
        <v>0</v>
      </c>
      <c r="AF17" s="181">
        <f>มค!S13</f>
        <v>0</v>
      </c>
      <c r="AG17" s="181">
        <f t="shared" si="14"/>
        <v>0</v>
      </c>
      <c r="AH17" s="181">
        <f>กพ!N13</f>
        <v>0</v>
      </c>
      <c r="AI17" s="183">
        <f t="shared" si="15"/>
        <v>0</v>
      </c>
      <c r="AJ17" s="181">
        <f>กพ!S13</f>
        <v>0</v>
      </c>
      <c r="AK17" s="181">
        <f t="shared" si="16"/>
        <v>0</v>
      </c>
      <c r="AL17" s="181">
        <f>มีค!N13</f>
        <v>0</v>
      </c>
      <c r="AM17" s="183">
        <f t="shared" si="17"/>
        <v>0</v>
      </c>
      <c r="AN17" s="181">
        <f>มีค!S13</f>
        <v>0</v>
      </c>
      <c r="AO17" s="181">
        <f t="shared" si="18"/>
        <v>0</v>
      </c>
      <c r="AP17" s="183">
        <f t="shared" si="19"/>
        <v>0</v>
      </c>
      <c r="AQ17" s="183">
        <f t="shared" si="20"/>
        <v>0</v>
      </c>
      <c r="AR17" s="183">
        <f t="shared" si="21"/>
        <v>0</v>
      </c>
      <c r="AS17" s="183">
        <f t="shared" si="22"/>
        <v>0</v>
      </c>
      <c r="AT17" s="181">
        <f>เมย!N13</f>
        <v>0</v>
      </c>
      <c r="AU17" s="183">
        <f t="shared" si="23"/>
        <v>0</v>
      </c>
      <c r="AV17" s="181">
        <f>เมย!S13</f>
        <v>0</v>
      </c>
      <c r="AW17" s="181">
        <f t="shared" si="24"/>
        <v>0</v>
      </c>
      <c r="AX17" s="181">
        <f>พค!N13</f>
        <v>0</v>
      </c>
      <c r="AY17" s="183">
        <f t="shared" si="25"/>
        <v>0</v>
      </c>
      <c r="AZ17" s="181">
        <f>พค!S13</f>
        <v>0</v>
      </c>
      <c r="BA17" s="181">
        <f t="shared" si="26"/>
        <v>0</v>
      </c>
      <c r="BB17" s="181">
        <f>มิย!N13</f>
        <v>0</v>
      </c>
      <c r="BC17" s="183">
        <f t="shared" si="27"/>
        <v>0</v>
      </c>
      <c r="BD17" s="181">
        <f>มิย!S13</f>
        <v>0</v>
      </c>
      <c r="BE17" s="181">
        <f t="shared" si="28"/>
        <v>0</v>
      </c>
      <c r="BF17" s="183">
        <f t="shared" si="29"/>
        <v>0</v>
      </c>
      <c r="BG17" s="183">
        <f t="shared" si="30"/>
        <v>0</v>
      </c>
      <c r="BH17" s="183">
        <f t="shared" si="31"/>
        <v>0</v>
      </c>
      <c r="BI17" s="183">
        <f t="shared" si="32"/>
        <v>0</v>
      </c>
      <c r="BJ17" s="181">
        <f>กค!N13</f>
        <v>0</v>
      </c>
      <c r="BK17" s="183">
        <f t="shared" si="33"/>
        <v>0</v>
      </c>
      <c r="BL17" s="181">
        <f>กค!S13</f>
        <v>0</v>
      </c>
      <c r="BM17" s="181">
        <f t="shared" si="34"/>
        <v>0</v>
      </c>
      <c r="BN17" s="181">
        <f>สค!N13</f>
        <v>0</v>
      </c>
      <c r="BO17" s="183">
        <f t="shared" si="35"/>
        <v>0</v>
      </c>
      <c r="BP17" s="181">
        <f>สค!S13</f>
        <v>0</v>
      </c>
      <c r="BQ17" s="181">
        <f t="shared" si="36"/>
        <v>0</v>
      </c>
      <c r="BR17" s="181">
        <f>กย!N13</f>
        <v>0</v>
      </c>
      <c r="BS17" s="183">
        <f t="shared" si="37"/>
        <v>0</v>
      </c>
      <c r="BT17" s="181">
        <f>กย!S13</f>
        <v>0</v>
      </c>
      <c r="BU17" s="181">
        <f t="shared" si="38"/>
        <v>0</v>
      </c>
      <c r="BV17" s="184">
        <f t="shared" si="39"/>
        <v>0</v>
      </c>
      <c r="BW17" s="184">
        <f t="shared" si="40"/>
        <v>0</v>
      </c>
      <c r="BX17" s="184">
        <f t="shared" si="41"/>
        <v>0</v>
      </c>
      <c r="BY17" s="184">
        <f t="shared" si="42"/>
        <v>0</v>
      </c>
      <c r="BZ17" s="190">
        <f t="shared" si="43"/>
        <v>0</v>
      </c>
      <c r="CA17" s="190">
        <f t="shared" si="44"/>
        <v>0</v>
      </c>
      <c r="CB17" s="190">
        <f t="shared" si="45"/>
        <v>0</v>
      </c>
      <c r="CC17" s="190">
        <f t="shared" si="46"/>
        <v>0</v>
      </c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</row>
    <row r="18" spans="1:94" s="8" customFormat="1" ht="24">
      <c r="A18" s="166"/>
      <c r="B18" s="167"/>
      <c r="C18" s="168"/>
      <c r="D18" s="168"/>
      <c r="E18" s="170"/>
      <c r="F18" s="171"/>
      <c r="G18" s="171"/>
      <c r="H18" s="171"/>
      <c r="I18" s="172"/>
      <c r="J18" s="171"/>
      <c r="K18" s="171"/>
      <c r="L18" s="171"/>
      <c r="M18" s="171"/>
      <c r="N18" s="181">
        <f>ตค!N14</f>
        <v>0</v>
      </c>
      <c r="O18" s="181">
        <f t="shared" si="3"/>
        <v>0</v>
      </c>
      <c r="P18" s="181">
        <f>ตค!S14</f>
        <v>0</v>
      </c>
      <c r="Q18" s="182">
        <f t="shared" si="4"/>
        <v>0</v>
      </c>
      <c r="R18" s="181">
        <f>พย!N14</f>
        <v>0</v>
      </c>
      <c r="S18" s="181">
        <f t="shared" si="5"/>
        <v>0</v>
      </c>
      <c r="T18" s="181">
        <f>พย!S14</f>
        <v>0</v>
      </c>
      <c r="U18" s="182">
        <f t="shared" si="6"/>
        <v>0</v>
      </c>
      <c r="V18" s="181">
        <f>ธค!N14</f>
        <v>0</v>
      </c>
      <c r="W18" s="181">
        <f t="shared" si="7"/>
        <v>0</v>
      </c>
      <c r="X18" s="181">
        <f>ธค!S14</f>
        <v>0</v>
      </c>
      <c r="Y18" s="181">
        <f t="shared" si="8"/>
        <v>0</v>
      </c>
      <c r="Z18" s="183">
        <f t="shared" si="9"/>
        <v>0</v>
      </c>
      <c r="AA18" s="183">
        <f t="shared" si="10"/>
        <v>0</v>
      </c>
      <c r="AB18" s="183">
        <f t="shared" si="11"/>
        <v>0</v>
      </c>
      <c r="AC18" s="183">
        <f t="shared" si="12"/>
        <v>0</v>
      </c>
      <c r="AD18" s="181">
        <f>มค!N14</f>
        <v>0</v>
      </c>
      <c r="AE18" s="181">
        <f t="shared" si="13"/>
        <v>0</v>
      </c>
      <c r="AF18" s="181">
        <f>มค!S14</f>
        <v>0</v>
      </c>
      <c r="AG18" s="181">
        <f t="shared" si="14"/>
        <v>0</v>
      </c>
      <c r="AH18" s="181">
        <f>กพ!N14</f>
        <v>0</v>
      </c>
      <c r="AI18" s="183">
        <f t="shared" si="15"/>
        <v>0</v>
      </c>
      <c r="AJ18" s="181">
        <f>กพ!S14</f>
        <v>0</v>
      </c>
      <c r="AK18" s="181">
        <f t="shared" si="16"/>
        <v>0</v>
      </c>
      <c r="AL18" s="181">
        <f>มีค!N14</f>
        <v>0</v>
      </c>
      <c r="AM18" s="183">
        <f t="shared" si="17"/>
        <v>0</v>
      </c>
      <c r="AN18" s="181">
        <f>มีค!S14</f>
        <v>0</v>
      </c>
      <c r="AO18" s="181">
        <f t="shared" si="18"/>
        <v>0</v>
      </c>
      <c r="AP18" s="183">
        <f t="shared" si="19"/>
        <v>0</v>
      </c>
      <c r="AQ18" s="183">
        <f t="shared" si="20"/>
        <v>0</v>
      </c>
      <c r="AR18" s="183">
        <f t="shared" si="21"/>
        <v>0</v>
      </c>
      <c r="AS18" s="183">
        <f t="shared" si="22"/>
        <v>0</v>
      </c>
      <c r="AT18" s="181">
        <f>เมย!N14</f>
        <v>0</v>
      </c>
      <c r="AU18" s="183">
        <f t="shared" si="23"/>
        <v>0</v>
      </c>
      <c r="AV18" s="181">
        <f>เมย!S14</f>
        <v>0</v>
      </c>
      <c r="AW18" s="181">
        <f t="shared" si="24"/>
        <v>0</v>
      </c>
      <c r="AX18" s="181">
        <f>พค!N14</f>
        <v>0</v>
      </c>
      <c r="AY18" s="183">
        <f t="shared" si="25"/>
        <v>0</v>
      </c>
      <c r="AZ18" s="181">
        <f>พค!S14</f>
        <v>0</v>
      </c>
      <c r="BA18" s="181">
        <f t="shared" si="26"/>
        <v>0</v>
      </c>
      <c r="BB18" s="181">
        <f>มิย!N14</f>
        <v>0</v>
      </c>
      <c r="BC18" s="183">
        <f t="shared" si="27"/>
        <v>0</v>
      </c>
      <c r="BD18" s="181">
        <f>มิย!S14</f>
        <v>0</v>
      </c>
      <c r="BE18" s="181">
        <f t="shared" si="28"/>
        <v>0</v>
      </c>
      <c r="BF18" s="183">
        <f t="shared" si="29"/>
        <v>0</v>
      </c>
      <c r="BG18" s="183">
        <f t="shared" si="30"/>
        <v>0</v>
      </c>
      <c r="BH18" s="183">
        <f t="shared" si="31"/>
        <v>0</v>
      </c>
      <c r="BI18" s="183">
        <f t="shared" si="32"/>
        <v>0</v>
      </c>
      <c r="BJ18" s="181">
        <f>กค!N14</f>
        <v>0</v>
      </c>
      <c r="BK18" s="183">
        <f t="shared" si="33"/>
        <v>0</v>
      </c>
      <c r="BL18" s="181">
        <f>กค!S14</f>
        <v>0</v>
      </c>
      <c r="BM18" s="181">
        <f t="shared" si="34"/>
        <v>0</v>
      </c>
      <c r="BN18" s="181">
        <f>สค!N14</f>
        <v>0</v>
      </c>
      <c r="BO18" s="183">
        <f t="shared" si="35"/>
        <v>0</v>
      </c>
      <c r="BP18" s="181">
        <f>สค!S14</f>
        <v>0</v>
      </c>
      <c r="BQ18" s="181">
        <f t="shared" si="36"/>
        <v>0</v>
      </c>
      <c r="BR18" s="181">
        <f>กย!N14</f>
        <v>0</v>
      </c>
      <c r="BS18" s="183">
        <f t="shared" si="37"/>
        <v>0</v>
      </c>
      <c r="BT18" s="181">
        <f>กย!S14</f>
        <v>0</v>
      </c>
      <c r="BU18" s="181">
        <f t="shared" si="38"/>
        <v>0</v>
      </c>
      <c r="BV18" s="184">
        <f t="shared" si="39"/>
        <v>0</v>
      </c>
      <c r="BW18" s="184">
        <f t="shared" si="40"/>
        <v>0</v>
      </c>
      <c r="BX18" s="184">
        <f t="shared" si="41"/>
        <v>0</v>
      </c>
      <c r="BY18" s="184">
        <f t="shared" si="42"/>
        <v>0</v>
      </c>
      <c r="BZ18" s="190">
        <f t="shared" si="43"/>
        <v>0</v>
      </c>
      <c r="CA18" s="190">
        <f t="shared" si="44"/>
        <v>0</v>
      </c>
      <c r="CB18" s="190">
        <f t="shared" si="45"/>
        <v>0</v>
      </c>
      <c r="CC18" s="190">
        <f t="shared" si="46"/>
        <v>0</v>
      </c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</row>
    <row r="19" spans="1:94" s="8" customFormat="1" ht="24">
      <c r="A19" s="166"/>
      <c r="B19" s="167"/>
      <c r="C19" s="168"/>
      <c r="D19" s="168"/>
      <c r="E19" s="169"/>
      <c r="F19" s="169"/>
      <c r="G19" s="169"/>
      <c r="H19" s="169"/>
      <c r="I19" s="152"/>
      <c r="J19" s="169"/>
      <c r="K19" s="169"/>
      <c r="L19" s="169"/>
      <c r="M19" s="169"/>
      <c r="N19" s="181">
        <f>ตค!N15</f>
        <v>0</v>
      </c>
      <c r="O19" s="181">
        <f t="shared" si="3"/>
        <v>0</v>
      </c>
      <c r="P19" s="181">
        <f>ตค!S15</f>
        <v>0</v>
      </c>
      <c r="Q19" s="182">
        <f t="shared" si="4"/>
        <v>0</v>
      </c>
      <c r="R19" s="181">
        <f>พย!N15</f>
        <v>0</v>
      </c>
      <c r="S19" s="181">
        <f t="shared" si="5"/>
        <v>0</v>
      </c>
      <c r="T19" s="181">
        <f>พย!S15</f>
        <v>0</v>
      </c>
      <c r="U19" s="182">
        <f t="shared" si="6"/>
        <v>0</v>
      </c>
      <c r="V19" s="181">
        <f>ธค!N15</f>
        <v>0</v>
      </c>
      <c r="W19" s="181">
        <f t="shared" si="7"/>
        <v>0</v>
      </c>
      <c r="X19" s="181">
        <f>ธค!S15</f>
        <v>0</v>
      </c>
      <c r="Y19" s="181">
        <f t="shared" si="8"/>
        <v>0</v>
      </c>
      <c r="Z19" s="183">
        <f t="shared" si="9"/>
        <v>0</v>
      </c>
      <c r="AA19" s="183">
        <f t="shared" si="10"/>
        <v>0</v>
      </c>
      <c r="AB19" s="183">
        <f t="shared" si="11"/>
        <v>0</v>
      </c>
      <c r="AC19" s="183">
        <f t="shared" si="12"/>
        <v>0</v>
      </c>
      <c r="AD19" s="181">
        <f>มค!N15</f>
        <v>0</v>
      </c>
      <c r="AE19" s="181">
        <f t="shared" si="13"/>
        <v>0</v>
      </c>
      <c r="AF19" s="181">
        <f>มค!S15</f>
        <v>0</v>
      </c>
      <c r="AG19" s="181">
        <f t="shared" si="14"/>
        <v>0</v>
      </c>
      <c r="AH19" s="181">
        <f>กพ!N15</f>
        <v>0</v>
      </c>
      <c r="AI19" s="183">
        <f t="shared" si="15"/>
        <v>0</v>
      </c>
      <c r="AJ19" s="181">
        <f>กพ!S15</f>
        <v>0</v>
      </c>
      <c r="AK19" s="181">
        <f t="shared" si="16"/>
        <v>0</v>
      </c>
      <c r="AL19" s="181">
        <f>มีค!N15</f>
        <v>0</v>
      </c>
      <c r="AM19" s="183">
        <f t="shared" si="17"/>
        <v>0</v>
      </c>
      <c r="AN19" s="181">
        <f>มีค!S15</f>
        <v>0</v>
      </c>
      <c r="AO19" s="181">
        <f t="shared" si="18"/>
        <v>0</v>
      </c>
      <c r="AP19" s="183">
        <f t="shared" si="19"/>
        <v>0</v>
      </c>
      <c r="AQ19" s="183">
        <f t="shared" si="20"/>
        <v>0</v>
      </c>
      <c r="AR19" s="183">
        <f t="shared" si="21"/>
        <v>0</v>
      </c>
      <c r="AS19" s="183">
        <f t="shared" si="22"/>
        <v>0</v>
      </c>
      <c r="AT19" s="181">
        <f>เมย!N15</f>
        <v>0</v>
      </c>
      <c r="AU19" s="183">
        <f t="shared" si="23"/>
        <v>0</v>
      </c>
      <c r="AV19" s="181">
        <f>เมย!S15</f>
        <v>0</v>
      </c>
      <c r="AW19" s="181">
        <f t="shared" si="24"/>
        <v>0</v>
      </c>
      <c r="AX19" s="181">
        <f>พค!N15</f>
        <v>0</v>
      </c>
      <c r="AY19" s="183">
        <f t="shared" si="25"/>
        <v>0</v>
      </c>
      <c r="AZ19" s="181">
        <f>พค!S15</f>
        <v>0</v>
      </c>
      <c r="BA19" s="181">
        <f t="shared" si="26"/>
        <v>0</v>
      </c>
      <c r="BB19" s="181">
        <f>มิย!N15</f>
        <v>0</v>
      </c>
      <c r="BC19" s="183">
        <f t="shared" si="27"/>
        <v>0</v>
      </c>
      <c r="BD19" s="181">
        <f>มิย!S15</f>
        <v>0</v>
      </c>
      <c r="BE19" s="181">
        <f t="shared" si="28"/>
        <v>0</v>
      </c>
      <c r="BF19" s="183">
        <f t="shared" si="29"/>
        <v>0</v>
      </c>
      <c r="BG19" s="183">
        <f t="shared" si="30"/>
        <v>0</v>
      </c>
      <c r="BH19" s="183">
        <f t="shared" si="31"/>
        <v>0</v>
      </c>
      <c r="BI19" s="183">
        <f t="shared" si="32"/>
        <v>0</v>
      </c>
      <c r="BJ19" s="181">
        <f>กค!N15</f>
        <v>0</v>
      </c>
      <c r="BK19" s="183">
        <f t="shared" si="33"/>
        <v>0</v>
      </c>
      <c r="BL19" s="181">
        <f>กค!S15</f>
        <v>0</v>
      </c>
      <c r="BM19" s="181">
        <f t="shared" si="34"/>
        <v>0</v>
      </c>
      <c r="BN19" s="181">
        <f>สค!N15</f>
        <v>0</v>
      </c>
      <c r="BO19" s="183">
        <f t="shared" si="35"/>
        <v>0</v>
      </c>
      <c r="BP19" s="181">
        <f>สค!S15</f>
        <v>0</v>
      </c>
      <c r="BQ19" s="181">
        <f t="shared" si="36"/>
        <v>0</v>
      </c>
      <c r="BR19" s="181">
        <f>กย!N15</f>
        <v>0</v>
      </c>
      <c r="BS19" s="183">
        <f t="shared" si="37"/>
        <v>0</v>
      </c>
      <c r="BT19" s="181">
        <f>กย!S15</f>
        <v>0</v>
      </c>
      <c r="BU19" s="181">
        <f t="shared" si="38"/>
        <v>0</v>
      </c>
      <c r="BV19" s="184">
        <f t="shared" si="39"/>
        <v>0</v>
      </c>
      <c r="BW19" s="184">
        <f t="shared" si="40"/>
        <v>0</v>
      </c>
      <c r="BX19" s="184">
        <f t="shared" si="41"/>
        <v>0</v>
      </c>
      <c r="BY19" s="184">
        <f t="shared" si="42"/>
        <v>0</v>
      </c>
      <c r="BZ19" s="190">
        <f t="shared" si="43"/>
        <v>0</v>
      </c>
      <c r="CA19" s="190">
        <f t="shared" si="44"/>
        <v>0</v>
      </c>
      <c r="CB19" s="190">
        <f t="shared" si="45"/>
        <v>0</v>
      </c>
      <c r="CC19" s="190">
        <f t="shared" si="46"/>
        <v>0</v>
      </c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</row>
    <row r="20" spans="1:94" s="8" customFormat="1" ht="24">
      <c r="A20" s="166"/>
      <c r="B20" s="167"/>
      <c r="C20" s="168"/>
      <c r="D20" s="168"/>
      <c r="E20" s="170"/>
      <c r="F20" s="169"/>
      <c r="G20" s="169"/>
      <c r="H20" s="169"/>
      <c r="I20" s="152"/>
      <c r="J20" s="169"/>
      <c r="K20" s="169"/>
      <c r="L20" s="169"/>
      <c r="M20" s="169"/>
      <c r="N20" s="181">
        <f>ตค!N16</f>
        <v>0</v>
      </c>
      <c r="O20" s="181">
        <f t="shared" si="3"/>
        <v>0</v>
      </c>
      <c r="P20" s="181">
        <f>ตค!S16</f>
        <v>0</v>
      </c>
      <c r="Q20" s="182">
        <f t="shared" si="4"/>
        <v>0</v>
      </c>
      <c r="R20" s="181">
        <f>พย!N16</f>
        <v>0</v>
      </c>
      <c r="S20" s="181">
        <f t="shared" si="5"/>
        <v>0</v>
      </c>
      <c r="T20" s="181">
        <f>พย!S16</f>
        <v>0</v>
      </c>
      <c r="U20" s="182">
        <f t="shared" si="6"/>
        <v>0</v>
      </c>
      <c r="V20" s="181">
        <f>ธค!N16</f>
        <v>0</v>
      </c>
      <c r="W20" s="181">
        <f t="shared" si="7"/>
        <v>0</v>
      </c>
      <c r="X20" s="181">
        <f>ธค!S16</f>
        <v>0</v>
      </c>
      <c r="Y20" s="181">
        <f t="shared" si="8"/>
        <v>0</v>
      </c>
      <c r="Z20" s="183">
        <f t="shared" si="9"/>
        <v>0</v>
      </c>
      <c r="AA20" s="183">
        <f t="shared" si="10"/>
        <v>0</v>
      </c>
      <c r="AB20" s="183">
        <f t="shared" si="11"/>
        <v>0</v>
      </c>
      <c r="AC20" s="183">
        <f t="shared" si="12"/>
        <v>0</v>
      </c>
      <c r="AD20" s="181">
        <f>มค!N16</f>
        <v>0</v>
      </c>
      <c r="AE20" s="181">
        <f t="shared" si="13"/>
        <v>0</v>
      </c>
      <c r="AF20" s="181">
        <f>มค!S16</f>
        <v>0</v>
      </c>
      <c r="AG20" s="181">
        <f t="shared" si="14"/>
        <v>0</v>
      </c>
      <c r="AH20" s="181">
        <f>กพ!N16</f>
        <v>0</v>
      </c>
      <c r="AI20" s="183">
        <f t="shared" si="15"/>
        <v>0</v>
      </c>
      <c r="AJ20" s="181">
        <f>กพ!S16</f>
        <v>0</v>
      </c>
      <c r="AK20" s="181">
        <f t="shared" si="16"/>
        <v>0</v>
      </c>
      <c r="AL20" s="181">
        <f>มีค!N16</f>
        <v>0</v>
      </c>
      <c r="AM20" s="183">
        <f t="shared" si="17"/>
        <v>0</v>
      </c>
      <c r="AN20" s="181">
        <f>มีค!S16</f>
        <v>0</v>
      </c>
      <c r="AO20" s="181">
        <f t="shared" si="18"/>
        <v>0</v>
      </c>
      <c r="AP20" s="183">
        <f t="shared" si="19"/>
        <v>0</v>
      </c>
      <c r="AQ20" s="183">
        <f t="shared" si="20"/>
        <v>0</v>
      </c>
      <c r="AR20" s="183">
        <f t="shared" si="21"/>
        <v>0</v>
      </c>
      <c r="AS20" s="183">
        <f t="shared" si="22"/>
        <v>0</v>
      </c>
      <c r="AT20" s="181">
        <f>เมย!N16</f>
        <v>0</v>
      </c>
      <c r="AU20" s="183">
        <f t="shared" si="23"/>
        <v>0</v>
      </c>
      <c r="AV20" s="181">
        <f>เมย!S16</f>
        <v>0</v>
      </c>
      <c r="AW20" s="181">
        <f t="shared" si="24"/>
        <v>0</v>
      </c>
      <c r="AX20" s="181">
        <f>พค!N16</f>
        <v>0</v>
      </c>
      <c r="AY20" s="183">
        <f t="shared" si="25"/>
        <v>0</v>
      </c>
      <c r="AZ20" s="181">
        <f>พค!S16</f>
        <v>0</v>
      </c>
      <c r="BA20" s="181">
        <f t="shared" si="26"/>
        <v>0</v>
      </c>
      <c r="BB20" s="181">
        <f>มิย!N16</f>
        <v>0</v>
      </c>
      <c r="BC20" s="183">
        <f t="shared" si="27"/>
        <v>0</v>
      </c>
      <c r="BD20" s="181">
        <f>มิย!S16</f>
        <v>0</v>
      </c>
      <c r="BE20" s="181">
        <f t="shared" si="28"/>
        <v>0</v>
      </c>
      <c r="BF20" s="183">
        <f t="shared" si="29"/>
        <v>0</v>
      </c>
      <c r="BG20" s="183">
        <f t="shared" si="30"/>
        <v>0</v>
      </c>
      <c r="BH20" s="183">
        <f t="shared" si="31"/>
        <v>0</v>
      </c>
      <c r="BI20" s="183">
        <f t="shared" si="32"/>
        <v>0</v>
      </c>
      <c r="BJ20" s="181">
        <f>กค!N16</f>
        <v>0</v>
      </c>
      <c r="BK20" s="183">
        <f t="shared" si="33"/>
        <v>0</v>
      </c>
      <c r="BL20" s="181">
        <f>กค!S16</f>
        <v>0</v>
      </c>
      <c r="BM20" s="181">
        <f t="shared" si="34"/>
        <v>0</v>
      </c>
      <c r="BN20" s="181">
        <f>สค!N16</f>
        <v>0</v>
      </c>
      <c r="BO20" s="183">
        <f t="shared" si="35"/>
        <v>0</v>
      </c>
      <c r="BP20" s="181">
        <f>สค!S16</f>
        <v>0</v>
      </c>
      <c r="BQ20" s="181">
        <f t="shared" si="36"/>
        <v>0</v>
      </c>
      <c r="BR20" s="181">
        <f>กย!N16</f>
        <v>0</v>
      </c>
      <c r="BS20" s="183">
        <f t="shared" si="37"/>
        <v>0</v>
      </c>
      <c r="BT20" s="181">
        <f>กย!S16</f>
        <v>0</v>
      </c>
      <c r="BU20" s="181">
        <f t="shared" si="38"/>
        <v>0</v>
      </c>
      <c r="BV20" s="184">
        <f t="shared" si="39"/>
        <v>0</v>
      </c>
      <c r="BW20" s="184">
        <f t="shared" si="40"/>
        <v>0</v>
      </c>
      <c r="BX20" s="184">
        <f t="shared" si="41"/>
        <v>0</v>
      </c>
      <c r="BY20" s="184">
        <f t="shared" si="42"/>
        <v>0</v>
      </c>
      <c r="BZ20" s="190">
        <f t="shared" si="43"/>
        <v>0</v>
      </c>
      <c r="CA20" s="190">
        <f t="shared" si="44"/>
        <v>0</v>
      </c>
      <c r="CB20" s="190">
        <f t="shared" si="45"/>
        <v>0</v>
      </c>
      <c r="CC20" s="190">
        <f t="shared" si="46"/>
        <v>0</v>
      </c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</row>
    <row r="21" spans="1:94" s="8" customFormat="1" ht="24">
      <c r="A21" s="166"/>
      <c r="B21" s="167"/>
      <c r="C21" s="168"/>
      <c r="D21" s="168"/>
      <c r="E21" s="170"/>
      <c r="F21" s="169"/>
      <c r="G21" s="169"/>
      <c r="H21" s="169"/>
      <c r="I21" s="152"/>
      <c r="J21" s="169"/>
      <c r="K21" s="169"/>
      <c r="L21" s="169"/>
      <c r="M21" s="169"/>
      <c r="N21" s="181">
        <f>ตค!N17</f>
        <v>0</v>
      </c>
      <c r="O21" s="181">
        <f t="shared" si="3"/>
        <v>0</v>
      </c>
      <c r="P21" s="181">
        <f>ตค!S17</f>
        <v>0</v>
      </c>
      <c r="Q21" s="182">
        <f t="shared" si="4"/>
        <v>0</v>
      </c>
      <c r="R21" s="181">
        <f>พย!N17</f>
        <v>0</v>
      </c>
      <c r="S21" s="181">
        <f t="shared" si="5"/>
        <v>0</v>
      </c>
      <c r="T21" s="181">
        <f>พย!S17</f>
        <v>0</v>
      </c>
      <c r="U21" s="182">
        <f t="shared" si="6"/>
        <v>0</v>
      </c>
      <c r="V21" s="181">
        <f>ธค!N17</f>
        <v>0</v>
      </c>
      <c r="W21" s="181">
        <f t="shared" si="7"/>
        <v>0</v>
      </c>
      <c r="X21" s="181">
        <f>ธค!S17</f>
        <v>0</v>
      </c>
      <c r="Y21" s="181">
        <f t="shared" si="8"/>
        <v>0</v>
      </c>
      <c r="Z21" s="183">
        <f t="shared" si="9"/>
        <v>0</v>
      </c>
      <c r="AA21" s="183">
        <f t="shared" si="10"/>
        <v>0</v>
      </c>
      <c r="AB21" s="183">
        <f t="shared" si="11"/>
        <v>0</v>
      </c>
      <c r="AC21" s="183">
        <f t="shared" si="12"/>
        <v>0</v>
      </c>
      <c r="AD21" s="181">
        <f>มค!N17</f>
        <v>0</v>
      </c>
      <c r="AE21" s="181">
        <f t="shared" si="13"/>
        <v>0</v>
      </c>
      <c r="AF21" s="181">
        <f>มค!S17</f>
        <v>0</v>
      </c>
      <c r="AG21" s="181">
        <f t="shared" si="14"/>
        <v>0</v>
      </c>
      <c r="AH21" s="181">
        <f>กพ!N17</f>
        <v>0</v>
      </c>
      <c r="AI21" s="183">
        <f t="shared" si="15"/>
        <v>0</v>
      </c>
      <c r="AJ21" s="181">
        <f>กพ!S17</f>
        <v>0</v>
      </c>
      <c r="AK21" s="181">
        <f t="shared" si="16"/>
        <v>0</v>
      </c>
      <c r="AL21" s="181">
        <f>มีค!N17</f>
        <v>0</v>
      </c>
      <c r="AM21" s="183">
        <f t="shared" si="17"/>
        <v>0</v>
      </c>
      <c r="AN21" s="181">
        <f>มีค!S17</f>
        <v>0</v>
      </c>
      <c r="AO21" s="181">
        <f t="shared" si="18"/>
        <v>0</v>
      </c>
      <c r="AP21" s="183">
        <f t="shared" si="19"/>
        <v>0</v>
      </c>
      <c r="AQ21" s="183">
        <f t="shared" si="20"/>
        <v>0</v>
      </c>
      <c r="AR21" s="183">
        <f t="shared" si="21"/>
        <v>0</v>
      </c>
      <c r="AS21" s="183">
        <f t="shared" si="22"/>
        <v>0</v>
      </c>
      <c r="AT21" s="181">
        <f>เมย!N17</f>
        <v>0</v>
      </c>
      <c r="AU21" s="183">
        <f t="shared" si="23"/>
        <v>0</v>
      </c>
      <c r="AV21" s="181">
        <f>เมย!S17</f>
        <v>0</v>
      </c>
      <c r="AW21" s="181">
        <f t="shared" si="24"/>
        <v>0</v>
      </c>
      <c r="AX21" s="181">
        <f>พค!N17</f>
        <v>0</v>
      </c>
      <c r="AY21" s="183">
        <f t="shared" si="25"/>
        <v>0</v>
      </c>
      <c r="AZ21" s="181">
        <f>พค!S17</f>
        <v>0</v>
      </c>
      <c r="BA21" s="181">
        <f t="shared" si="26"/>
        <v>0</v>
      </c>
      <c r="BB21" s="181">
        <f>มิย!N17</f>
        <v>0</v>
      </c>
      <c r="BC21" s="183">
        <f t="shared" si="27"/>
        <v>0</v>
      </c>
      <c r="BD21" s="181">
        <f>มิย!S17</f>
        <v>0</v>
      </c>
      <c r="BE21" s="181">
        <f t="shared" si="28"/>
        <v>0</v>
      </c>
      <c r="BF21" s="183">
        <f t="shared" si="29"/>
        <v>0</v>
      </c>
      <c r="BG21" s="183">
        <f t="shared" si="30"/>
        <v>0</v>
      </c>
      <c r="BH21" s="183">
        <f t="shared" si="31"/>
        <v>0</v>
      </c>
      <c r="BI21" s="183">
        <f t="shared" si="32"/>
        <v>0</v>
      </c>
      <c r="BJ21" s="181">
        <f>กค!N17</f>
        <v>0</v>
      </c>
      <c r="BK21" s="183">
        <f t="shared" si="33"/>
        <v>0</v>
      </c>
      <c r="BL21" s="181">
        <f>กค!S17</f>
        <v>0</v>
      </c>
      <c r="BM21" s="181">
        <f t="shared" si="34"/>
        <v>0</v>
      </c>
      <c r="BN21" s="181">
        <f>สค!N17</f>
        <v>0</v>
      </c>
      <c r="BO21" s="183">
        <f t="shared" si="35"/>
        <v>0</v>
      </c>
      <c r="BP21" s="181">
        <f>สค!S17</f>
        <v>0</v>
      </c>
      <c r="BQ21" s="181">
        <f t="shared" si="36"/>
        <v>0</v>
      </c>
      <c r="BR21" s="181">
        <f>กย!N17</f>
        <v>0</v>
      </c>
      <c r="BS21" s="183">
        <f t="shared" si="37"/>
        <v>0</v>
      </c>
      <c r="BT21" s="181">
        <f>กย!S17</f>
        <v>0</v>
      </c>
      <c r="BU21" s="181">
        <f t="shared" si="38"/>
        <v>0</v>
      </c>
      <c r="BV21" s="184">
        <f t="shared" si="39"/>
        <v>0</v>
      </c>
      <c r="BW21" s="184">
        <f t="shared" si="40"/>
        <v>0</v>
      </c>
      <c r="BX21" s="184">
        <f t="shared" si="41"/>
        <v>0</v>
      </c>
      <c r="BY21" s="184">
        <f t="shared" si="42"/>
        <v>0</v>
      </c>
      <c r="BZ21" s="190">
        <f t="shared" si="43"/>
        <v>0</v>
      </c>
      <c r="CA21" s="190">
        <f t="shared" si="44"/>
        <v>0</v>
      </c>
      <c r="CB21" s="190">
        <f t="shared" si="45"/>
        <v>0</v>
      </c>
      <c r="CC21" s="190">
        <f t="shared" si="46"/>
        <v>0</v>
      </c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</row>
    <row r="22" spans="1:94" s="8" customFormat="1" ht="24">
      <c r="A22" s="166"/>
      <c r="B22" s="167"/>
      <c r="C22" s="168"/>
      <c r="D22" s="168"/>
      <c r="E22" s="170"/>
      <c r="F22" s="169"/>
      <c r="G22" s="169"/>
      <c r="H22" s="169"/>
      <c r="I22" s="152"/>
      <c r="J22" s="169"/>
      <c r="K22" s="169"/>
      <c r="L22" s="169"/>
      <c r="M22" s="169"/>
      <c r="N22" s="181">
        <f>ตค!N18</f>
        <v>0</v>
      </c>
      <c r="O22" s="181">
        <f t="shared" si="3"/>
        <v>0</v>
      </c>
      <c r="P22" s="181">
        <f>ตค!S18</f>
        <v>0</v>
      </c>
      <c r="Q22" s="182">
        <f t="shared" si="4"/>
        <v>0</v>
      </c>
      <c r="R22" s="181">
        <f>พย!N18</f>
        <v>0</v>
      </c>
      <c r="S22" s="181">
        <f t="shared" si="5"/>
        <v>0</v>
      </c>
      <c r="T22" s="181">
        <f>พย!S18</f>
        <v>0</v>
      </c>
      <c r="U22" s="182">
        <f t="shared" si="6"/>
        <v>0</v>
      </c>
      <c r="V22" s="181">
        <f>ธค!N18</f>
        <v>0</v>
      </c>
      <c r="W22" s="181">
        <f t="shared" si="7"/>
        <v>0</v>
      </c>
      <c r="X22" s="181">
        <f>ธค!S18</f>
        <v>0</v>
      </c>
      <c r="Y22" s="181">
        <f t="shared" si="8"/>
        <v>0</v>
      </c>
      <c r="Z22" s="183">
        <f t="shared" si="9"/>
        <v>0</v>
      </c>
      <c r="AA22" s="183">
        <f t="shared" si="10"/>
        <v>0</v>
      </c>
      <c r="AB22" s="183">
        <f t="shared" si="11"/>
        <v>0</v>
      </c>
      <c r="AC22" s="183">
        <f t="shared" si="12"/>
        <v>0</v>
      </c>
      <c r="AD22" s="181">
        <f>มค!N18</f>
        <v>0</v>
      </c>
      <c r="AE22" s="181">
        <f t="shared" si="13"/>
        <v>0</v>
      </c>
      <c r="AF22" s="181">
        <f>มค!S18</f>
        <v>0</v>
      </c>
      <c r="AG22" s="181">
        <f t="shared" si="14"/>
        <v>0</v>
      </c>
      <c r="AH22" s="181">
        <f>กพ!N18</f>
        <v>0</v>
      </c>
      <c r="AI22" s="183">
        <f t="shared" si="15"/>
        <v>0</v>
      </c>
      <c r="AJ22" s="181">
        <f>กพ!S18</f>
        <v>0</v>
      </c>
      <c r="AK22" s="181">
        <f t="shared" si="16"/>
        <v>0</v>
      </c>
      <c r="AL22" s="181">
        <f>มีค!N18</f>
        <v>0</v>
      </c>
      <c r="AM22" s="183">
        <f t="shared" si="17"/>
        <v>0</v>
      </c>
      <c r="AN22" s="181">
        <f>มีค!S18</f>
        <v>0</v>
      </c>
      <c r="AO22" s="181">
        <f t="shared" si="18"/>
        <v>0</v>
      </c>
      <c r="AP22" s="183">
        <f t="shared" si="19"/>
        <v>0</v>
      </c>
      <c r="AQ22" s="183">
        <f t="shared" si="20"/>
        <v>0</v>
      </c>
      <c r="AR22" s="183">
        <f t="shared" si="21"/>
        <v>0</v>
      </c>
      <c r="AS22" s="183">
        <f t="shared" si="22"/>
        <v>0</v>
      </c>
      <c r="AT22" s="181">
        <f>เมย!N18</f>
        <v>0</v>
      </c>
      <c r="AU22" s="183">
        <f t="shared" si="23"/>
        <v>0</v>
      </c>
      <c r="AV22" s="181">
        <f>เมย!S18</f>
        <v>0</v>
      </c>
      <c r="AW22" s="181">
        <f t="shared" si="24"/>
        <v>0</v>
      </c>
      <c r="AX22" s="181">
        <f>พค!N18</f>
        <v>0</v>
      </c>
      <c r="AY22" s="183">
        <f t="shared" si="25"/>
        <v>0</v>
      </c>
      <c r="AZ22" s="181">
        <f>พค!S18</f>
        <v>0</v>
      </c>
      <c r="BA22" s="181">
        <f t="shared" si="26"/>
        <v>0</v>
      </c>
      <c r="BB22" s="181">
        <f>มิย!N18</f>
        <v>0</v>
      </c>
      <c r="BC22" s="183">
        <f t="shared" si="27"/>
        <v>0</v>
      </c>
      <c r="BD22" s="181">
        <f>มิย!S18</f>
        <v>0</v>
      </c>
      <c r="BE22" s="181">
        <f t="shared" si="28"/>
        <v>0</v>
      </c>
      <c r="BF22" s="183">
        <f t="shared" si="29"/>
        <v>0</v>
      </c>
      <c r="BG22" s="183">
        <f t="shared" si="30"/>
        <v>0</v>
      </c>
      <c r="BH22" s="183">
        <f t="shared" si="31"/>
        <v>0</v>
      </c>
      <c r="BI22" s="183">
        <f t="shared" si="32"/>
        <v>0</v>
      </c>
      <c r="BJ22" s="181">
        <f>กค!N18</f>
        <v>0</v>
      </c>
      <c r="BK22" s="183">
        <f t="shared" si="33"/>
        <v>0</v>
      </c>
      <c r="BL22" s="181">
        <f>กค!S18</f>
        <v>0</v>
      </c>
      <c r="BM22" s="181">
        <f t="shared" si="34"/>
        <v>0</v>
      </c>
      <c r="BN22" s="181">
        <f>สค!N18</f>
        <v>0</v>
      </c>
      <c r="BO22" s="183">
        <f t="shared" si="35"/>
        <v>0</v>
      </c>
      <c r="BP22" s="181">
        <f>สค!S18</f>
        <v>0</v>
      </c>
      <c r="BQ22" s="181">
        <f t="shared" si="36"/>
        <v>0</v>
      </c>
      <c r="BR22" s="181">
        <f>กย!N18</f>
        <v>0</v>
      </c>
      <c r="BS22" s="183">
        <f t="shared" si="37"/>
        <v>0</v>
      </c>
      <c r="BT22" s="181">
        <f>กย!S18</f>
        <v>0</v>
      </c>
      <c r="BU22" s="181">
        <f t="shared" si="38"/>
        <v>0</v>
      </c>
      <c r="BV22" s="184">
        <f t="shared" si="39"/>
        <v>0</v>
      </c>
      <c r="BW22" s="184">
        <f t="shared" si="40"/>
        <v>0</v>
      </c>
      <c r="BX22" s="184">
        <f t="shared" si="41"/>
        <v>0</v>
      </c>
      <c r="BY22" s="184">
        <f t="shared" si="42"/>
        <v>0</v>
      </c>
      <c r="BZ22" s="190">
        <f t="shared" si="43"/>
        <v>0</v>
      </c>
      <c r="CA22" s="190">
        <f t="shared" si="44"/>
        <v>0</v>
      </c>
      <c r="CB22" s="190">
        <f t="shared" si="45"/>
        <v>0</v>
      </c>
      <c r="CC22" s="190">
        <f t="shared" si="46"/>
        <v>0</v>
      </c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</row>
    <row r="23" spans="1:94" s="8" customFormat="1" ht="24">
      <c r="A23" s="166"/>
      <c r="B23" s="167"/>
      <c r="C23" s="168"/>
      <c r="D23" s="168"/>
      <c r="E23" s="170"/>
      <c r="F23" s="169"/>
      <c r="G23" s="169"/>
      <c r="H23" s="169"/>
      <c r="I23" s="152"/>
      <c r="J23" s="169"/>
      <c r="K23" s="169"/>
      <c r="L23" s="169"/>
      <c r="M23" s="169"/>
      <c r="N23" s="181">
        <f>ตค!N19</f>
        <v>0</v>
      </c>
      <c r="O23" s="181">
        <f t="shared" si="3"/>
        <v>0</v>
      </c>
      <c r="P23" s="181">
        <f>ตค!S19</f>
        <v>0</v>
      </c>
      <c r="Q23" s="182">
        <f t="shared" si="4"/>
        <v>0</v>
      </c>
      <c r="R23" s="181">
        <f>พย!N19</f>
        <v>0</v>
      </c>
      <c r="S23" s="181">
        <f t="shared" si="5"/>
        <v>0</v>
      </c>
      <c r="T23" s="181">
        <f>พย!S19</f>
        <v>0</v>
      </c>
      <c r="U23" s="182">
        <f t="shared" si="6"/>
        <v>0</v>
      </c>
      <c r="V23" s="181">
        <f>ธค!N19</f>
        <v>0</v>
      </c>
      <c r="W23" s="181">
        <f t="shared" si="7"/>
        <v>0</v>
      </c>
      <c r="X23" s="181">
        <f>ธค!S19</f>
        <v>0</v>
      </c>
      <c r="Y23" s="181">
        <f t="shared" si="8"/>
        <v>0</v>
      </c>
      <c r="Z23" s="183">
        <f t="shared" si="9"/>
        <v>0</v>
      </c>
      <c r="AA23" s="183">
        <f t="shared" si="10"/>
        <v>0</v>
      </c>
      <c r="AB23" s="183">
        <f t="shared" si="11"/>
        <v>0</v>
      </c>
      <c r="AC23" s="183">
        <f t="shared" si="12"/>
        <v>0</v>
      </c>
      <c r="AD23" s="181">
        <f>มค!N19</f>
        <v>0</v>
      </c>
      <c r="AE23" s="181">
        <f t="shared" si="13"/>
        <v>0</v>
      </c>
      <c r="AF23" s="181">
        <f>มค!S19</f>
        <v>0</v>
      </c>
      <c r="AG23" s="181">
        <f t="shared" si="14"/>
        <v>0</v>
      </c>
      <c r="AH23" s="181">
        <f>กพ!N19</f>
        <v>0</v>
      </c>
      <c r="AI23" s="183">
        <f t="shared" si="15"/>
        <v>0</v>
      </c>
      <c r="AJ23" s="181">
        <f>กพ!S19</f>
        <v>0</v>
      </c>
      <c r="AK23" s="181">
        <f t="shared" si="16"/>
        <v>0</v>
      </c>
      <c r="AL23" s="181">
        <f>มีค!N19</f>
        <v>0</v>
      </c>
      <c r="AM23" s="183">
        <f t="shared" si="17"/>
        <v>0</v>
      </c>
      <c r="AN23" s="181">
        <f>มีค!S19</f>
        <v>0</v>
      </c>
      <c r="AO23" s="181">
        <f t="shared" si="18"/>
        <v>0</v>
      </c>
      <c r="AP23" s="183">
        <f t="shared" si="19"/>
        <v>0</v>
      </c>
      <c r="AQ23" s="183">
        <f t="shared" si="20"/>
        <v>0</v>
      </c>
      <c r="AR23" s="183">
        <f t="shared" si="21"/>
        <v>0</v>
      </c>
      <c r="AS23" s="183">
        <f t="shared" si="22"/>
        <v>0</v>
      </c>
      <c r="AT23" s="181">
        <f>เมย!N19</f>
        <v>0</v>
      </c>
      <c r="AU23" s="183">
        <f t="shared" si="23"/>
        <v>0</v>
      </c>
      <c r="AV23" s="181">
        <f>เมย!S19</f>
        <v>0</v>
      </c>
      <c r="AW23" s="181">
        <f t="shared" si="24"/>
        <v>0</v>
      </c>
      <c r="AX23" s="181">
        <f>พค!N19</f>
        <v>0</v>
      </c>
      <c r="AY23" s="183">
        <f t="shared" si="25"/>
        <v>0</v>
      </c>
      <c r="AZ23" s="181">
        <f>พค!S19</f>
        <v>0</v>
      </c>
      <c r="BA23" s="181">
        <f t="shared" si="26"/>
        <v>0</v>
      </c>
      <c r="BB23" s="181">
        <f>มิย!N19</f>
        <v>0</v>
      </c>
      <c r="BC23" s="183">
        <f t="shared" si="27"/>
        <v>0</v>
      </c>
      <c r="BD23" s="181">
        <f>มิย!S19</f>
        <v>0</v>
      </c>
      <c r="BE23" s="181">
        <f t="shared" si="28"/>
        <v>0</v>
      </c>
      <c r="BF23" s="183">
        <f t="shared" si="29"/>
        <v>0</v>
      </c>
      <c r="BG23" s="183">
        <f t="shared" si="30"/>
        <v>0</v>
      </c>
      <c r="BH23" s="183">
        <f t="shared" si="31"/>
        <v>0</v>
      </c>
      <c r="BI23" s="183">
        <f t="shared" si="32"/>
        <v>0</v>
      </c>
      <c r="BJ23" s="181">
        <f>กค!N19</f>
        <v>0</v>
      </c>
      <c r="BK23" s="183">
        <f t="shared" si="33"/>
        <v>0</v>
      </c>
      <c r="BL23" s="181">
        <f>กค!S19</f>
        <v>0</v>
      </c>
      <c r="BM23" s="181">
        <f t="shared" si="34"/>
        <v>0</v>
      </c>
      <c r="BN23" s="181">
        <f>สค!N19</f>
        <v>0</v>
      </c>
      <c r="BO23" s="183">
        <f t="shared" si="35"/>
        <v>0</v>
      </c>
      <c r="BP23" s="181">
        <f>สค!S19</f>
        <v>0</v>
      </c>
      <c r="BQ23" s="181">
        <f t="shared" si="36"/>
        <v>0</v>
      </c>
      <c r="BR23" s="181">
        <f>กย!N19</f>
        <v>0</v>
      </c>
      <c r="BS23" s="183">
        <f t="shared" si="37"/>
        <v>0</v>
      </c>
      <c r="BT23" s="181">
        <f>กย!S19</f>
        <v>0</v>
      </c>
      <c r="BU23" s="181">
        <f t="shared" si="38"/>
        <v>0</v>
      </c>
      <c r="BV23" s="184">
        <f t="shared" si="39"/>
        <v>0</v>
      </c>
      <c r="BW23" s="184">
        <f t="shared" si="40"/>
        <v>0</v>
      </c>
      <c r="BX23" s="184">
        <f t="shared" si="41"/>
        <v>0</v>
      </c>
      <c r="BY23" s="184">
        <f t="shared" si="42"/>
        <v>0</v>
      </c>
      <c r="BZ23" s="190">
        <f t="shared" si="43"/>
        <v>0</v>
      </c>
      <c r="CA23" s="190">
        <f t="shared" si="44"/>
        <v>0</v>
      </c>
      <c r="CB23" s="190">
        <f t="shared" si="45"/>
        <v>0</v>
      </c>
      <c r="CC23" s="190">
        <f t="shared" si="46"/>
        <v>0</v>
      </c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</row>
    <row r="24" spans="1:94" s="8" customFormat="1" ht="24">
      <c r="A24" s="166"/>
      <c r="B24" s="167"/>
      <c r="C24" s="168"/>
      <c r="D24" s="168"/>
      <c r="E24" s="170"/>
      <c r="F24" s="169"/>
      <c r="G24" s="169"/>
      <c r="H24" s="169"/>
      <c r="I24" s="152"/>
      <c r="J24" s="169"/>
      <c r="K24" s="169"/>
      <c r="L24" s="169"/>
      <c r="M24" s="169"/>
      <c r="N24" s="181">
        <f>ตค!N20</f>
        <v>0</v>
      </c>
      <c r="O24" s="181">
        <f t="shared" si="3"/>
        <v>0</v>
      </c>
      <c r="P24" s="181">
        <f>ตค!S20</f>
        <v>0</v>
      </c>
      <c r="Q24" s="182">
        <f t="shared" si="4"/>
        <v>0</v>
      </c>
      <c r="R24" s="181">
        <f>พย!N20</f>
        <v>0</v>
      </c>
      <c r="S24" s="181">
        <f t="shared" si="5"/>
        <v>0</v>
      </c>
      <c r="T24" s="181">
        <f>พย!S20</f>
        <v>0</v>
      </c>
      <c r="U24" s="182">
        <f t="shared" si="6"/>
        <v>0</v>
      </c>
      <c r="V24" s="181">
        <f>ธค!N20</f>
        <v>0</v>
      </c>
      <c r="W24" s="181">
        <f t="shared" si="7"/>
        <v>0</v>
      </c>
      <c r="X24" s="181">
        <f>ธค!S20</f>
        <v>0</v>
      </c>
      <c r="Y24" s="181">
        <f t="shared" si="8"/>
        <v>0</v>
      </c>
      <c r="Z24" s="183">
        <f t="shared" si="9"/>
        <v>0</v>
      </c>
      <c r="AA24" s="183">
        <f t="shared" si="10"/>
        <v>0</v>
      </c>
      <c r="AB24" s="183">
        <f t="shared" si="11"/>
        <v>0</v>
      </c>
      <c r="AC24" s="183">
        <f t="shared" si="12"/>
        <v>0</v>
      </c>
      <c r="AD24" s="181">
        <f>มค!N20</f>
        <v>0</v>
      </c>
      <c r="AE24" s="181">
        <f t="shared" si="13"/>
        <v>0</v>
      </c>
      <c r="AF24" s="181">
        <f>มค!S20</f>
        <v>0</v>
      </c>
      <c r="AG24" s="181">
        <f t="shared" si="14"/>
        <v>0</v>
      </c>
      <c r="AH24" s="181">
        <f>กพ!N20</f>
        <v>0</v>
      </c>
      <c r="AI24" s="183">
        <f t="shared" si="15"/>
        <v>0</v>
      </c>
      <c r="AJ24" s="181">
        <f>กพ!S20</f>
        <v>0</v>
      </c>
      <c r="AK24" s="181">
        <f t="shared" si="16"/>
        <v>0</v>
      </c>
      <c r="AL24" s="181">
        <f>มีค!N20</f>
        <v>0</v>
      </c>
      <c r="AM24" s="183">
        <f t="shared" si="17"/>
        <v>0</v>
      </c>
      <c r="AN24" s="181">
        <f>มีค!S20</f>
        <v>0</v>
      </c>
      <c r="AO24" s="181">
        <f t="shared" si="18"/>
        <v>0</v>
      </c>
      <c r="AP24" s="183">
        <f t="shared" si="19"/>
        <v>0</v>
      </c>
      <c r="AQ24" s="183">
        <f t="shared" si="20"/>
        <v>0</v>
      </c>
      <c r="AR24" s="183">
        <f t="shared" si="21"/>
        <v>0</v>
      </c>
      <c r="AS24" s="183">
        <f t="shared" si="22"/>
        <v>0</v>
      </c>
      <c r="AT24" s="181">
        <f>เมย!N20</f>
        <v>0</v>
      </c>
      <c r="AU24" s="183">
        <f t="shared" si="23"/>
        <v>0</v>
      </c>
      <c r="AV24" s="181">
        <f>เมย!S20</f>
        <v>0</v>
      </c>
      <c r="AW24" s="181">
        <f t="shared" si="24"/>
        <v>0</v>
      </c>
      <c r="AX24" s="181">
        <f>พค!N20</f>
        <v>0</v>
      </c>
      <c r="AY24" s="183">
        <f t="shared" si="25"/>
        <v>0</v>
      </c>
      <c r="AZ24" s="181">
        <f>พค!S20</f>
        <v>0</v>
      </c>
      <c r="BA24" s="181">
        <f t="shared" si="26"/>
        <v>0</v>
      </c>
      <c r="BB24" s="181">
        <f>มิย!N20</f>
        <v>0</v>
      </c>
      <c r="BC24" s="183">
        <f t="shared" si="27"/>
        <v>0</v>
      </c>
      <c r="BD24" s="181">
        <f>มิย!S20</f>
        <v>0</v>
      </c>
      <c r="BE24" s="181">
        <f t="shared" si="28"/>
        <v>0</v>
      </c>
      <c r="BF24" s="183">
        <f t="shared" si="29"/>
        <v>0</v>
      </c>
      <c r="BG24" s="183">
        <f t="shared" si="30"/>
        <v>0</v>
      </c>
      <c r="BH24" s="183">
        <f t="shared" si="31"/>
        <v>0</v>
      </c>
      <c r="BI24" s="183">
        <f t="shared" si="32"/>
        <v>0</v>
      </c>
      <c r="BJ24" s="181">
        <f>กค!N20</f>
        <v>0</v>
      </c>
      <c r="BK24" s="183">
        <f t="shared" si="33"/>
        <v>0</v>
      </c>
      <c r="BL24" s="181">
        <f>กค!S20</f>
        <v>0</v>
      </c>
      <c r="BM24" s="181">
        <f t="shared" si="34"/>
        <v>0</v>
      </c>
      <c r="BN24" s="181">
        <f>สค!N20</f>
        <v>0</v>
      </c>
      <c r="BO24" s="183">
        <f t="shared" si="35"/>
        <v>0</v>
      </c>
      <c r="BP24" s="181">
        <f>สค!S20</f>
        <v>0</v>
      </c>
      <c r="BQ24" s="181">
        <f t="shared" si="36"/>
        <v>0</v>
      </c>
      <c r="BR24" s="181">
        <f>กย!N20</f>
        <v>0</v>
      </c>
      <c r="BS24" s="183">
        <f t="shared" si="37"/>
        <v>0</v>
      </c>
      <c r="BT24" s="181">
        <f>กย!S20</f>
        <v>0</v>
      </c>
      <c r="BU24" s="181">
        <f t="shared" si="38"/>
        <v>0</v>
      </c>
      <c r="BV24" s="184">
        <f t="shared" si="39"/>
        <v>0</v>
      </c>
      <c r="BW24" s="184">
        <f t="shared" si="40"/>
        <v>0</v>
      </c>
      <c r="BX24" s="184">
        <f t="shared" si="41"/>
        <v>0</v>
      </c>
      <c r="BY24" s="184">
        <f t="shared" si="42"/>
        <v>0</v>
      </c>
      <c r="BZ24" s="190">
        <f t="shared" si="43"/>
        <v>0</v>
      </c>
      <c r="CA24" s="190">
        <f t="shared" si="44"/>
        <v>0</v>
      </c>
      <c r="CB24" s="190">
        <f t="shared" si="45"/>
        <v>0</v>
      </c>
      <c r="CC24" s="190">
        <f t="shared" si="46"/>
        <v>0</v>
      </c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</row>
    <row r="25" spans="1:94" s="8" customFormat="1" ht="24">
      <c r="A25" s="166"/>
      <c r="B25" s="167"/>
      <c r="C25" s="168"/>
      <c r="D25" s="168"/>
      <c r="E25" s="170"/>
      <c r="F25" s="169"/>
      <c r="G25" s="169"/>
      <c r="H25" s="169"/>
      <c r="I25" s="152"/>
      <c r="J25" s="169"/>
      <c r="K25" s="169"/>
      <c r="L25" s="169"/>
      <c r="M25" s="169"/>
      <c r="N25" s="181">
        <f>ตค!N21</f>
        <v>0</v>
      </c>
      <c r="O25" s="181">
        <f t="shared" si="3"/>
        <v>0</v>
      </c>
      <c r="P25" s="181">
        <f>ตค!S21</f>
        <v>0</v>
      </c>
      <c r="Q25" s="182">
        <f t="shared" si="4"/>
        <v>0</v>
      </c>
      <c r="R25" s="181">
        <f>พย!N21</f>
        <v>0</v>
      </c>
      <c r="S25" s="181">
        <f t="shared" si="5"/>
        <v>0</v>
      </c>
      <c r="T25" s="181">
        <f>พย!S21</f>
        <v>0</v>
      </c>
      <c r="U25" s="182">
        <f t="shared" si="6"/>
        <v>0</v>
      </c>
      <c r="V25" s="181">
        <f>ธค!N21</f>
        <v>0</v>
      </c>
      <c r="W25" s="181">
        <f t="shared" si="7"/>
        <v>0</v>
      </c>
      <c r="X25" s="181">
        <f>ธค!S21</f>
        <v>0</v>
      </c>
      <c r="Y25" s="181">
        <f t="shared" si="8"/>
        <v>0</v>
      </c>
      <c r="Z25" s="183">
        <f t="shared" si="9"/>
        <v>0</v>
      </c>
      <c r="AA25" s="183">
        <f t="shared" si="10"/>
        <v>0</v>
      </c>
      <c r="AB25" s="183">
        <f t="shared" si="11"/>
        <v>0</v>
      </c>
      <c r="AC25" s="183">
        <f t="shared" si="12"/>
        <v>0</v>
      </c>
      <c r="AD25" s="181">
        <f>มค!N21</f>
        <v>0</v>
      </c>
      <c r="AE25" s="181">
        <f t="shared" si="13"/>
        <v>0</v>
      </c>
      <c r="AF25" s="181">
        <f>มค!S21</f>
        <v>0</v>
      </c>
      <c r="AG25" s="181">
        <f t="shared" si="14"/>
        <v>0</v>
      </c>
      <c r="AH25" s="181">
        <f>กพ!N21</f>
        <v>0</v>
      </c>
      <c r="AI25" s="183">
        <f t="shared" si="15"/>
        <v>0</v>
      </c>
      <c r="AJ25" s="181">
        <f>กพ!S21</f>
        <v>0</v>
      </c>
      <c r="AK25" s="181">
        <f t="shared" si="16"/>
        <v>0</v>
      </c>
      <c r="AL25" s="181">
        <f>มีค!N21</f>
        <v>0</v>
      </c>
      <c r="AM25" s="183">
        <f t="shared" si="17"/>
        <v>0</v>
      </c>
      <c r="AN25" s="181">
        <f>มีค!S21</f>
        <v>0</v>
      </c>
      <c r="AO25" s="181">
        <f t="shared" si="18"/>
        <v>0</v>
      </c>
      <c r="AP25" s="183">
        <f t="shared" si="19"/>
        <v>0</v>
      </c>
      <c r="AQ25" s="183">
        <f t="shared" si="20"/>
        <v>0</v>
      </c>
      <c r="AR25" s="183">
        <f t="shared" si="21"/>
        <v>0</v>
      </c>
      <c r="AS25" s="183">
        <f t="shared" si="22"/>
        <v>0</v>
      </c>
      <c r="AT25" s="181">
        <f>เมย!N21</f>
        <v>0</v>
      </c>
      <c r="AU25" s="183">
        <f t="shared" si="23"/>
        <v>0</v>
      </c>
      <c r="AV25" s="181">
        <f>เมย!S21</f>
        <v>0</v>
      </c>
      <c r="AW25" s="181">
        <f t="shared" si="24"/>
        <v>0</v>
      </c>
      <c r="AX25" s="181">
        <f>พค!N21</f>
        <v>0</v>
      </c>
      <c r="AY25" s="183">
        <f t="shared" si="25"/>
        <v>0</v>
      </c>
      <c r="AZ25" s="181">
        <f>พค!S21</f>
        <v>0</v>
      </c>
      <c r="BA25" s="181">
        <f t="shared" si="26"/>
        <v>0</v>
      </c>
      <c r="BB25" s="181">
        <f>มิย!N21</f>
        <v>0</v>
      </c>
      <c r="BC25" s="183">
        <f t="shared" si="27"/>
        <v>0</v>
      </c>
      <c r="BD25" s="181">
        <f>มิย!S21</f>
        <v>0</v>
      </c>
      <c r="BE25" s="181">
        <f t="shared" si="28"/>
        <v>0</v>
      </c>
      <c r="BF25" s="183">
        <f t="shared" si="29"/>
        <v>0</v>
      </c>
      <c r="BG25" s="183">
        <f t="shared" si="30"/>
        <v>0</v>
      </c>
      <c r="BH25" s="183">
        <f t="shared" si="31"/>
        <v>0</v>
      </c>
      <c r="BI25" s="183">
        <f t="shared" si="32"/>
        <v>0</v>
      </c>
      <c r="BJ25" s="181">
        <f>กค!N21</f>
        <v>0</v>
      </c>
      <c r="BK25" s="183">
        <f t="shared" si="33"/>
        <v>0</v>
      </c>
      <c r="BL25" s="181">
        <f>กค!S21</f>
        <v>0</v>
      </c>
      <c r="BM25" s="181">
        <f t="shared" si="34"/>
        <v>0</v>
      </c>
      <c r="BN25" s="181">
        <f>สค!N21</f>
        <v>0</v>
      </c>
      <c r="BO25" s="183">
        <f t="shared" si="35"/>
        <v>0</v>
      </c>
      <c r="BP25" s="181">
        <f>สค!S21</f>
        <v>0</v>
      </c>
      <c r="BQ25" s="181">
        <f t="shared" si="36"/>
        <v>0</v>
      </c>
      <c r="BR25" s="181">
        <f>กย!N21</f>
        <v>0</v>
      </c>
      <c r="BS25" s="183">
        <f t="shared" si="37"/>
        <v>0</v>
      </c>
      <c r="BT25" s="181">
        <f>กย!S21</f>
        <v>0</v>
      </c>
      <c r="BU25" s="181">
        <f t="shared" si="38"/>
        <v>0</v>
      </c>
      <c r="BV25" s="184">
        <f t="shared" si="39"/>
        <v>0</v>
      </c>
      <c r="BW25" s="184">
        <f t="shared" si="40"/>
        <v>0</v>
      </c>
      <c r="BX25" s="184">
        <f t="shared" si="41"/>
        <v>0</v>
      </c>
      <c r="BY25" s="184">
        <f t="shared" si="42"/>
        <v>0</v>
      </c>
      <c r="BZ25" s="190">
        <f t="shared" si="43"/>
        <v>0</v>
      </c>
      <c r="CA25" s="190">
        <f t="shared" si="44"/>
        <v>0</v>
      </c>
      <c r="CB25" s="190">
        <f t="shared" si="45"/>
        <v>0</v>
      </c>
      <c r="CC25" s="190">
        <f t="shared" si="46"/>
        <v>0</v>
      </c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</row>
    <row r="26" spans="1:94" s="8" customFormat="1" ht="24">
      <c r="A26" s="166"/>
      <c r="B26" s="167"/>
      <c r="C26" s="168"/>
      <c r="D26" s="168"/>
      <c r="E26" s="173"/>
      <c r="F26" s="169"/>
      <c r="G26" s="169"/>
      <c r="H26" s="169"/>
      <c r="I26" s="152"/>
      <c r="J26" s="169"/>
      <c r="K26" s="169"/>
      <c r="L26" s="169"/>
      <c r="M26" s="169"/>
      <c r="N26" s="181">
        <f>ตค!N22</f>
        <v>0</v>
      </c>
      <c r="O26" s="181">
        <f t="shared" si="3"/>
        <v>0</v>
      </c>
      <c r="P26" s="181">
        <f>ตค!S22</f>
        <v>0</v>
      </c>
      <c r="Q26" s="182">
        <f t="shared" si="4"/>
        <v>0</v>
      </c>
      <c r="R26" s="181">
        <f>พย!N22</f>
        <v>0</v>
      </c>
      <c r="S26" s="181">
        <f t="shared" si="5"/>
        <v>0</v>
      </c>
      <c r="T26" s="181">
        <f>พย!S22</f>
        <v>0</v>
      </c>
      <c r="U26" s="182">
        <f t="shared" si="6"/>
        <v>0</v>
      </c>
      <c r="V26" s="181">
        <f>ธค!N22</f>
        <v>0</v>
      </c>
      <c r="W26" s="181">
        <f t="shared" si="7"/>
        <v>0</v>
      </c>
      <c r="X26" s="181">
        <f>ธค!S22</f>
        <v>0</v>
      </c>
      <c r="Y26" s="181">
        <f t="shared" si="8"/>
        <v>0</v>
      </c>
      <c r="Z26" s="183">
        <f t="shared" si="9"/>
        <v>0</v>
      </c>
      <c r="AA26" s="183">
        <f t="shared" si="10"/>
        <v>0</v>
      </c>
      <c r="AB26" s="183">
        <f t="shared" si="11"/>
        <v>0</v>
      </c>
      <c r="AC26" s="183">
        <f t="shared" si="12"/>
        <v>0</v>
      </c>
      <c r="AD26" s="181">
        <f>มค!N22</f>
        <v>0</v>
      </c>
      <c r="AE26" s="181">
        <f t="shared" si="13"/>
        <v>0</v>
      </c>
      <c r="AF26" s="181">
        <f>มค!S22</f>
        <v>0</v>
      </c>
      <c r="AG26" s="181">
        <f t="shared" si="14"/>
        <v>0</v>
      </c>
      <c r="AH26" s="181">
        <f>กพ!N22</f>
        <v>0</v>
      </c>
      <c r="AI26" s="183">
        <f t="shared" si="15"/>
        <v>0</v>
      </c>
      <c r="AJ26" s="181">
        <f>กพ!S22</f>
        <v>0</v>
      </c>
      <c r="AK26" s="181">
        <f t="shared" si="16"/>
        <v>0</v>
      </c>
      <c r="AL26" s="181">
        <f>มีค!N22</f>
        <v>0</v>
      </c>
      <c r="AM26" s="183">
        <f t="shared" si="17"/>
        <v>0</v>
      </c>
      <c r="AN26" s="181">
        <f>มีค!S22</f>
        <v>0</v>
      </c>
      <c r="AO26" s="181">
        <f t="shared" si="18"/>
        <v>0</v>
      </c>
      <c r="AP26" s="183">
        <f t="shared" si="19"/>
        <v>0</v>
      </c>
      <c r="AQ26" s="183">
        <f t="shared" si="20"/>
        <v>0</v>
      </c>
      <c r="AR26" s="183">
        <f t="shared" si="21"/>
        <v>0</v>
      </c>
      <c r="AS26" s="183">
        <f t="shared" si="22"/>
        <v>0</v>
      </c>
      <c r="AT26" s="181">
        <f>เมย!N22</f>
        <v>0</v>
      </c>
      <c r="AU26" s="183">
        <f t="shared" si="23"/>
        <v>0</v>
      </c>
      <c r="AV26" s="181">
        <f>เมย!S22</f>
        <v>0</v>
      </c>
      <c r="AW26" s="181">
        <f t="shared" si="24"/>
        <v>0</v>
      </c>
      <c r="AX26" s="181">
        <f>พค!N22</f>
        <v>0</v>
      </c>
      <c r="AY26" s="183">
        <f t="shared" si="25"/>
        <v>0</v>
      </c>
      <c r="AZ26" s="181">
        <f>พค!S22</f>
        <v>0</v>
      </c>
      <c r="BA26" s="181">
        <f t="shared" si="26"/>
        <v>0</v>
      </c>
      <c r="BB26" s="181">
        <f>มิย!N22</f>
        <v>0</v>
      </c>
      <c r="BC26" s="183">
        <f t="shared" si="27"/>
        <v>0</v>
      </c>
      <c r="BD26" s="181">
        <f>มิย!S22</f>
        <v>0</v>
      </c>
      <c r="BE26" s="181">
        <f t="shared" si="28"/>
        <v>0</v>
      </c>
      <c r="BF26" s="183">
        <f t="shared" si="29"/>
        <v>0</v>
      </c>
      <c r="BG26" s="183">
        <f t="shared" si="30"/>
        <v>0</v>
      </c>
      <c r="BH26" s="183">
        <f t="shared" si="31"/>
        <v>0</v>
      </c>
      <c r="BI26" s="183">
        <f t="shared" si="32"/>
        <v>0</v>
      </c>
      <c r="BJ26" s="181">
        <f>กค!N22</f>
        <v>0</v>
      </c>
      <c r="BK26" s="183">
        <f t="shared" si="33"/>
        <v>0</v>
      </c>
      <c r="BL26" s="181">
        <f>กค!S22</f>
        <v>0</v>
      </c>
      <c r="BM26" s="181">
        <f t="shared" si="34"/>
        <v>0</v>
      </c>
      <c r="BN26" s="181">
        <f>สค!N22</f>
        <v>0</v>
      </c>
      <c r="BO26" s="183">
        <f t="shared" si="35"/>
        <v>0</v>
      </c>
      <c r="BP26" s="181">
        <f>สค!S22</f>
        <v>0</v>
      </c>
      <c r="BQ26" s="181">
        <f t="shared" si="36"/>
        <v>0</v>
      </c>
      <c r="BR26" s="181">
        <f>กย!N22</f>
        <v>0</v>
      </c>
      <c r="BS26" s="183">
        <f t="shared" si="37"/>
        <v>0</v>
      </c>
      <c r="BT26" s="181">
        <f>กย!S22</f>
        <v>0</v>
      </c>
      <c r="BU26" s="181">
        <f t="shared" si="38"/>
        <v>0</v>
      </c>
      <c r="BV26" s="184">
        <f t="shared" si="39"/>
        <v>0</v>
      </c>
      <c r="BW26" s="184">
        <f t="shared" si="40"/>
        <v>0</v>
      </c>
      <c r="BX26" s="184">
        <f t="shared" si="41"/>
        <v>0</v>
      </c>
      <c r="BY26" s="184">
        <f t="shared" si="42"/>
        <v>0</v>
      </c>
      <c r="BZ26" s="190">
        <f t="shared" si="43"/>
        <v>0</v>
      </c>
      <c r="CA26" s="190">
        <f t="shared" si="44"/>
        <v>0</v>
      </c>
      <c r="CB26" s="190">
        <f t="shared" si="45"/>
        <v>0</v>
      </c>
      <c r="CC26" s="190">
        <f t="shared" si="46"/>
        <v>0</v>
      </c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</row>
    <row r="27" spans="1:94" s="8" customFormat="1" ht="24">
      <c r="A27" s="166"/>
      <c r="B27" s="167"/>
      <c r="C27" s="168"/>
      <c r="D27" s="168"/>
      <c r="E27" s="170"/>
      <c r="F27" s="169"/>
      <c r="G27" s="169"/>
      <c r="H27" s="169"/>
      <c r="I27" s="152"/>
      <c r="J27" s="169"/>
      <c r="K27" s="169"/>
      <c r="L27" s="169"/>
      <c r="M27" s="169"/>
      <c r="N27" s="181">
        <f>ตค!N23</f>
        <v>0</v>
      </c>
      <c r="O27" s="181">
        <f t="shared" si="3"/>
        <v>0</v>
      </c>
      <c r="P27" s="181">
        <f>ตค!S23</f>
        <v>0</v>
      </c>
      <c r="Q27" s="182">
        <f t="shared" si="4"/>
        <v>0</v>
      </c>
      <c r="R27" s="181">
        <f>พย!N23</f>
        <v>0</v>
      </c>
      <c r="S27" s="181">
        <f t="shared" si="5"/>
        <v>0</v>
      </c>
      <c r="T27" s="181">
        <f>พย!S23</f>
        <v>0</v>
      </c>
      <c r="U27" s="182">
        <f t="shared" si="6"/>
        <v>0</v>
      </c>
      <c r="V27" s="181">
        <f>ธค!N23</f>
        <v>0</v>
      </c>
      <c r="W27" s="181">
        <f t="shared" si="7"/>
        <v>0</v>
      </c>
      <c r="X27" s="181">
        <f>ธค!S23</f>
        <v>0</v>
      </c>
      <c r="Y27" s="181">
        <f t="shared" si="8"/>
        <v>0</v>
      </c>
      <c r="Z27" s="183">
        <f t="shared" si="9"/>
        <v>0</v>
      </c>
      <c r="AA27" s="183">
        <f t="shared" si="10"/>
        <v>0</v>
      </c>
      <c r="AB27" s="183">
        <f t="shared" si="11"/>
        <v>0</v>
      </c>
      <c r="AC27" s="183">
        <f t="shared" si="12"/>
        <v>0</v>
      </c>
      <c r="AD27" s="181">
        <f>มค!N23</f>
        <v>0</v>
      </c>
      <c r="AE27" s="181">
        <f t="shared" si="13"/>
        <v>0</v>
      </c>
      <c r="AF27" s="181">
        <f>มค!S23</f>
        <v>0</v>
      </c>
      <c r="AG27" s="181">
        <f t="shared" si="14"/>
        <v>0</v>
      </c>
      <c r="AH27" s="181">
        <f>กพ!N23</f>
        <v>0</v>
      </c>
      <c r="AI27" s="183">
        <f t="shared" si="15"/>
        <v>0</v>
      </c>
      <c r="AJ27" s="181">
        <f>กพ!S23</f>
        <v>0</v>
      </c>
      <c r="AK27" s="181">
        <f t="shared" si="16"/>
        <v>0</v>
      </c>
      <c r="AL27" s="181">
        <f>มีค!N23</f>
        <v>0</v>
      </c>
      <c r="AM27" s="183">
        <f t="shared" si="17"/>
        <v>0</v>
      </c>
      <c r="AN27" s="181">
        <f>มีค!S23</f>
        <v>0</v>
      </c>
      <c r="AO27" s="181">
        <f t="shared" si="18"/>
        <v>0</v>
      </c>
      <c r="AP27" s="183">
        <f t="shared" si="19"/>
        <v>0</v>
      </c>
      <c r="AQ27" s="183">
        <f t="shared" si="20"/>
        <v>0</v>
      </c>
      <c r="AR27" s="183">
        <f t="shared" si="21"/>
        <v>0</v>
      </c>
      <c r="AS27" s="183">
        <f t="shared" si="22"/>
        <v>0</v>
      </c>
      <c r="AT27" s="181">
        <f>เมย!N23</f>
        <v>0</v>
      </c>
      <c r="AU27" s="183">
        <f t="shared" si="23"/>
        <v>0</v>
      </c>
      <c r="AV27" s="181">
        <f>เมย!S23</f>
        <v>0</v>
      </c>
      <c r="AW27" s="181">
        <f t="shared" si="24"/>
        <v>0</v>
      </c>
      <c r="AX27" s="181">
        <f>พค!N23</f>
        <v>0</v>
      </c>
      <c r="AY27" s="183">
        <f t="shared" si="25"/>
        <v>0</v>
      </c>
      <c r="AZ27" s="181">
        <f>พค!S23</f>
        <v>0</v>
      </c>
      <c r="BA27" s="181">
        <f t="shared" si="26"/>
        <v>0</v>
      </c>
      <c r="BB27" s="181">
        <f>มิย!N23</f>
        <v>0</v>
      </c>
      <c r="BC27" s="183">
        <f t="shared" si="27"/>
        <v>0</v>
      </c>
      <c r="BD27" s="181">
        <f>มิย!S23</f>
        <v>0</v>
      </c>
      <c r="BE27" s="181">
        <f t="shared" si="28"/>
        <v>0</v>
      </c>
      <c r="BF27" s="183">
        <f t="shared" si="29"/>
        <v>0</v>
      </c>
      <c r="BG27" s="183">
        <f t="shared" si="30"/>
        <v>0</v>
      </c>
      <c r="BH27" s="183">
        <f t="shared" si="31"/>
        <v>0</v>
      </c>
      <c r="BI27" s="183">
        <f t="shared" si="32"/>
        <v>0</v>
      </c>
      <c r="BJ27" s="181">
        <f>กค!N23</f>
        <v>0</v>
      </c>
      <c r="BK27" s="183">
        <f t="shared" si="33"/>
        <v>0</v>
      </c>
      <c r="BL27" s="181">
        <f>กค!S23</f>
        <v>0</v>
      </c>
      <c r="BM27" s="181">
        <f t="shared" si="34"/>
        <v>0</v>
      </c>
      <c r="BN27" s="181">
        <f>สค!N23</f>
        <v>0</v>
      </c>
      <c r="BO27" s="183">
        <f t="shared" si="35"/>
        <v>0</v>
      </c>
      <c r="BP27" s="181">
        <f>สค!S23</f>
        <v>0</v>
      </c>
      <c r="BQ27" s="181">
        <f t="shared" si="36"/>
        <v>0</v>
      </c>
      <c r="BR27" s="181">
        <f>กย!N23</f>
        <v>0</v>
      </c>
      <c r="BS27" s="183">
        <f t="shared" si="37"/>
        <v>0</v>
      </c>
      <c r="BT27" s="181">
        <f>กย!S23</f>
        <v>0</v>
      </c>
      <c r="BU27" s="181">
        <f t="shared" si="38"/>
        <v>0</v>
      </c>
      <c r="BV27" s="184">
        <f t="shared" si="39"/>
        <v>0</v>
      </c>
      <c r="BW27" s="184">
        <f t="shared" si="40"/>
        <v>0</v>
      </c>
      <c r="BX27" s="184">
        <f t="shared" si="41"/>
        <v>0</v>
      </c>
      <c r="BY27" s="184">
        <f t="shared" si="42"/>
        <v>0</v>
      </c>
      <c r="BZ27" s="190">
        <f t="shared" si="43"/>
        <v>0</v>
      </c>
      <c r="CA27" s="190">
        <f t="shared" si="44"/>
        <v>0</v>
      </c>
      <c r="CB27" s="190">
        <f t="shared" si="45"/>
        <v>0</v>
      </c>
      <c r="CC27" s="190">
        <f t="shared" si="46"/>
        <v>0</v>
      </c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</row>
    <row r="28" spans="1:94" s="8" customFormat="1" ht="24">
      <c r="A28" s="166"/>
      <c r="B28" s="167"/>
      <c r="C28" s="168"/>
      <c r="D28" s="168"/>
      <c r="E28" s="170"/>
      <c r="F28" s="169"/>
      <c r="G28" s="169"/>
      <c r="H28" s="169"/>
      <c r="I28" s="152"/>
      <c r="J28" s="169"/>
      <c r="K28" s="169"/>
      <c r="L28" s="169"/>
      <c r="M28" s="169"/>
      <c r="N28" s="181">
        <f>ตค!N24</f>
        <v>0</v>
      </c>
      <c r="O28" s="181">
        <f t="shared" si="3"/>
        <v>0</v>
      </c>
      <c r="P28" s="181">
        <f>ตค!S24</f>
        <v>0</v>
      </c>
      <c r="Q28" s="182">
        <f t="shared" si="4"/>
        <v>0</v>
      </c>
      <c r="R28" s="181">
        <f>พย!N24</f>
        <v>0</v>
      </c>
      <c r="S28" s="181">
        <f t="shared" si="5"/>
        <v>0</v>
      </c>
      <c r="T28" s="181">
        <f>พย!S24</f>
        <v>0</v>
      </c>
      <c r="U28" s="182">
        <f t="shared" si="6"/>
        <v>0</v>
      </c>
      <c r="V28" s="181">
        <f>ธค!N24</f>
        <v>0</v>
      </c>
      <c r="W28" s="181">
        <f t="shared" si="7"/>
        <v>0</v>
      </c>
      <c r="X28" s="181">
        <f>ธค!S24</f>
        <v>0</v>
      </c>
      <c r="Y28" s="181">
        <f t="shared" si="8"/>
        <v>0</v>
      </c>
      <c r="Z28" s="183">
        <f t="shared" si="9"/>
        <v>0</v>
      </c>
      <c r="AA28" s="183">
        <f t="shared" si="10"/>
        <v>0</v>
      </c>
      <c r="AB28" s="183">
        <f t="shared" si="11"/>
        <v>0</v>
      </c>
      <c r="AC28" s="183">
        <f t="shared" si="12"/>
        <v>0</v>
      </c>
      <c r="AD28" s="181">
        <f>มค!N24</f>
        <v>0</v>
      </c>
      <c r="AE28" s="181">
        <f t="shared" si="13"/>
        <v>0</v>
      </c>
      <c r="AF28" s="181">
        <f>มค!S24</f>
        <v>0</v>
      </c>
      <c r="AG28" s="181">
        <f t="shared" si="14"/>
        <v>0</v>
      </c>
      <c r="AH28" s="181">
        <f>กพ!N24</f>
        <v>0</v>
      </c>
      <c r="AI28" s="183">
        <f t="shared" si="15"/>
        <v>0</v>
      </c>
      <c r="AJ28" s="181">
        <f>กพ!S24</f>
        <v>0</v>
      </c>
      <c r="AK28" s="181">
        <f t="shared" si="16"/>
        <v>0</v>
      </c>
      <c r="AL28" s="181">
        <f>มีค!N24</f>
        <v>0</v>
      </c>
      <c r="AM28" s="183">
        <f t="shared" si="17"/>
        <v>0</v>
      </c>
      <c r="AN28" s="181">
        <f>มีค!S24</f>
        <v>0</v>
      </c>
      <c r="AO28" s="181">
        <f t="shared" si="18"/>
        <v>0</v>
      </c>
      <c r="AP28" s="183">
        <f t="shared" si="19"/>
        <v>0</v>
      </c>
      <c r="AQ28" s="183">
        <f t="shared" si="20"/>
        <v>0</v>
      </c>
      <c r="AR28" s="183">
        <f t="shared" si="21"/>
        <v>0</v>
      </c>
      <c r="AS28" s="183">
        <f t="shared" si="22"/>
        <v>0</v>
      </c>
      <c r="AT28" s="181">
        <f>เมย!N24</f>
        <v>0</v>
      </c>
      <c r="AU28" s="183">
        <f t="shared" si="23"/>
        <v>0</v>
      </c>
      <c r="AV28" s="181">
        <f>เมย!S24</f>
        <v>0</v>
      </c>
      <c r="AW28" s="181">
        <f t="shared" si="24"/>
        <v>0</v>
      </c>
      <c r="AX28" s="181">
        <f>พค!N24</f>
        <v>0</v>
      </c>
      <c r="AY28" s="183">
        <f t="shared" si="25"/>
        <v>0</v>
      </c>
      <c r="AZ28" s="181">
        <f>พค!S24</f>
        <v>0</v>
      </c>
      <c r="BA28" s="181">
        <f t="shared" si="26"/>
        <v>0</v>
      </c>
      <c r="BB28" s="181">
        <f>มิย!N24</f>
        <v>0</v>
      </c>
      <c r="BC28" s="183">
        <f t="shared" si="27"/>
        <v>0</v>
      </c>
      <c r="BD28" s="181">
        <f>มิย!S24</f>
        <v>0</v>
      </c>
      <c r="BE28" s="181">
        <f t="shared" si="28"/>
        <v>0</v>
      </c>
      <c r="BF28" s="183">
        <f t="shared" si="29"/>
        <v>0</v>
      </c>
      <c r="BG28" s="183">
        <f t="shared" si="30"/>
        <v>0</v>
      </c>
      <c r="BH28" s="183">
        <f t="shared" si="31"/>
        <v>0</v>
      </c>
      <c r="BI28" s="183">
        <f t="shared" si="32"/>
        <v>0</v>
      </c>
      <c r="BJ28" s="181">
        <f>กค!N24</f>
        <v>0</v>
      </c>
      <c r="BK28" s="183">
        <f t="shared" si="33"/>
        <v>0</v>
      </c>
      <c r="BL28" s="181">
        <f>กค!S24</f>
        <v>0</v>
      </c>
      <c r="BM28" s="181">
        <f t="shared" si="34"/>
        <v>0</v>
      </c>
      <c r="BN28" s="181">
        <f>สค!N24</f>
        <v>0</v>
      </c>
      <c r="BO28" s="183">
        <f t="shared" si="35"/>
        <v>0</v>
      </c>
      <c r="BP28" s="181">
        <f>สค!S24</f>
        <v>0</v>
      </c>
      <c r="BQ28" s="181">
        <f t="shared" si="36"/>
        <v>0</v>
      </c>
      <c r="BR28" s="181">
        <f>กย!N24</f>
        <v>0</v>
      </c>
      <c r="BS28" s="183">
        <f t="shared" si="37"/>
        <v>0</v>
      </c>
      <c r="BT28" s="181">
        <f>กย!S24</f>
        <v>0</v>
      </c>
      <c r="BU28" s="181">
        <f t="shared" si="38"/>
        <v>0</v>
      </c>
      <c r="BV28" s="184">
        <f t="shared" si="39"/>
        <v>0</v>
      </c>
      <c r="BW28" s="184">
        <f t="shared" si="40"/>
        <v>0</v>
      </c>
      <c r="BX28" s="184">
        <f t="shared" si="41"/>
        <v>0</v>
      </c>
      <c r="BY28" s="184">
        <f t="shared" si="42"/>
        <v>0</v>
      </c>
      <c r="BZ28" s="190">
        <f t="shared" si="43"/>
        <v>0</v>
      </c>
      <c r="CA28" s="190">
        <f t="shared" si="44"/>
        <v>0</v>
      </c>
      <c r="CB28" s="190">
        <f t="shared" si="45"/>
        <v>0</v>
      </c>
      <c r="CC28" s="190">
        <f t="shared" si="46"/>
        <v>0</v>
      </c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</row>
    <row r="29" spans="1:94" s="8" customFormat="1" ht="24">
      <c r="A29" s="166"/>
      <c r="B29" s="167"/>
      <c r="C29" s="168"/>
      <c r="D29" s="168"/>
      <c r="E29" s="170"/>
      <c r="F29" s="169"/>
      <c r="G29" s="169"/>
      <c r="H29" s="169"/>
      <c r="I29" s="152"/>
      <c r="J29" s="169"/>
      <c r="K29" s="169"/>
      <c r="L29" s="169"/>
      <c r="M29" s="169"/>
      <c r="N29" s="181">
        <f>ตค!N25</f>
        <v>0</v>
      </c>
      <c r="O29" s="181">
        <f t="shared" si="3"/>
        <v>0</v>
      </c>
      <c r="P29" s="181">
        <f>ตค!S25</f>
        <v>0</v>
      </c>
      <c r="Q29" s="182">
        <f t="shared" si="4"/>
        <v>0</v>
      </c>
      <c r="R29" s="181">
        <f>พย!N25</f>
        <v>0</v>
      </c>
      <c r="S29" s="181">
        <f t="shared" si="5"/>
        <v>0</v>
      </c>
      <c r="T29" s="181">
        <f>พย!S25</f>
        <v>0</v>
      </c>
      <c r="U29" s="182">
        <f t="shared" si="6"/>
        <v>0</v>
      </c>
      <c r="V29" s="181">
        <f>ธค!N25</f>
        <v>0</v>
      </c>
      <c r="W29" s="181">
        <f t="shared" si="7"/>
        <v>0</v>
      </c>
      <c r="X29" s="181">
        <f>ธค!S25</f>
        <v>0</v>
      </c>
      <c r="Y29" s="181">
        <f t="shared" si="8"/>
        <v>0</v>
      </c>
      <c r="Z29" s="183">
        <f t="shared" si="9"/>
        <v>0</v>
      </c>
      <c r="AA29" s="183">
        <f t="shared" si="10"/>
        <v>0</v>
      </c>
      <c r="AB29" s="183">
        <f t="shared" si="11"/>
        <v>0</v>
      </c>
      <c r="AC29" s="183">
        <f t="shared" si="12"/>
        <v>0</v>
      </c>
      <c r="AD29" s="181">
        <f>มค!N25</f>
        <v>0</v>
      </c>
      <c r="AE29" s="181">
        <f t="shared" si="13"/>
        <v>0</v>
      </c>
      <c r="AF29" s="181">
        <f>มค!S25</f>
        <v>0</v>
      </c>
      <c r="AG29" s="181">
        <f t="shared" si="14"/>
        <v>0</v>
      </c>
      <c r="AH29" s="181">
        <f>กพ!N25</f>
        <v>0</v>
      </c>
      <c r="AI29" s="183">
        <f t="shared" si="15"/>
        <v>0</v>
      </c>
      <c r="AJ29" s="181">
        <f>กพ!S25</f>
        <v>0</v>
      </c>
      <c r="AK29" s="181">
        <f t="shared" si="16"/>
        <v>0</v>
      </c>
      <c r="AL29" s="181">
        <f>มีค!N25</f>
        <v>0</v>
      </c>
      <c r="AM29" s="183">
        <f t="shared" si="17"/>
        <v>0</v>
      </c>
      <c r="AN29" s="181">
        <f>มีค!S25</f>
        <v>0</v>
      </c>
      <c r="AO29" s="181">
        <f t="shared" si="18"/>
        <v>0</v>
      </c>
      <c r="AP29" s="183">
        <f t="shared" si="19"/>
        <v>0</v>
      </c>
      <c r="AQ29" s="183">
        <f t="shared" si="20"/>
        <v>0</v>
      </c>
      <c r="AR29" s="183">
        <f t="shared" si="21"/>
        <v>0</v>
      </c>
      <c r="AS29" s="183">
        <f t="shared" si="22"/>
        <v>0</v>
      </c>
      <c r="AT29" s="181">
        <f>เมย!N25</f>
        <v>0</v>
      </c>
      <c r="AU29" s="183">
        <f t="shared" si="23"/>
        <v>0</v>
      </c>
      <c r="AV29" s="181">
        <f>เมย!S25</f>
        <v>0</v>
      </c>
      <c r="AW29" s="181">
        <f t="shared" si="24"/>
        <v>0</v>
      </c>
      <c r="AX29" s="181">
        <f>พค!N25</f>
        <v>0</v>
      </c>
      <c r="AY29" s="183">
        <f t="shared" si="25"/>
        <v>0</v>
      </c>
      <c r="AZ29" s="181">
        <f>พค!S25</f>
        <v>0</v>
      </c>
      <c r="BA29" s="181">
        <f t="shared" si="26"/>
        <v>0</v>
      </c>
      <c r="BB29" s="181">
        <f>มิย!N25</f>
        <v>0</v>
      </c>
      <c r="BC29" s="183">
        <f t="shared" si="27"/>
        <v>0</v>
      </c>
      <c r="BD29" s="181">
        <f>มิย!S25</f>
        <v>0</v>
      </c>
      <c r="BE29" s="181">
        <f t="shared" si="28"/>
        <v>0</v>
      </c>
      <c r="BF29" s="183">
        <f t="shared" si="29"/>
        <v>0</v>
      </c>
      <c r="BG29" s="183">
        <f t="shared" si="30"/>
        <v>0</v>
      </c>
      <c r="BH29" s="183">
        <f t="shared" si="31"/>
        <v>0</v>
      </c>
      <c r="BI29" s="183">
        <f t="shared" si="32"/>
        <v>0</v>
      </c>
      <c r="BJ29" s="181">
        <f>กค!N25</f>
        <v>0</v>
      </c>
      <c r="BK29" s="183">
        <f t="shared" si="33"/>
        <v>0</v>
      </c>
      <c r="BL29" s="181">
        <f>กค!S25</f>
        <v>0</v>
      </c>
      <c r="BM29" s="181">
        <f t="shared" si="34"/>
        <v>0</v>
      </c>
      <c r="BN29" s="181">
        <f>สค!N25</f>
        <v>0</v>
      </c>
      <c r="BO29" s="183">
        <f t="shared" si="35"/>
        <v>0</v>
      </c>
      <c r="BP29" s="181">
        <f>สค!S25</f>
        <v>0</v>
      </c>
      <c r="BQ29" s="181">
        <f t="shared" si="36"/>
        <v>0</v>
      </c>
      <c r="BR29" s="181">
        <f>กย!N25</f>
        <v>0</v>
      </c>
      <c r="BS29" s="183">
        <f t="shared" si="37"/>
        <v>0</v>
      </c>
      <c r="BT29" s="181">
        <f>กย!S25</f>
        <v>0</v>
      </c>
      <c r="BU29" s="181">
        <f t="shared" si="38"/>
        <v>0</v>
      </c>
      <c r="BV29" s="184">
        <f t="shared" si="39"/>
        <v>0</v>
      </c>
      <c r="BW29" s="184">
        <f t="shared" si="40"/>
        <v>0</v>
      </c>
      <c r="BX29" s="184">
        <f t="shared" si="41"/>
        <v>0</v>
      </c>
      <c r="BY29" s="184">
        <f t="shared" si="42"/>
        <v>0</v>
      </c>
      <c r="BZ29" s="190">
        <f t="shared" si="43"/>
        <v>0</v>
      </c>
      <c r="CA29" s="190">
        <f t="shared" si="44"/>
        <v>0</v>
      </c>
      <c r="CB29" s="190">
        <f t="shared" si="45"/>
        <v>0</v>
      </c>
      <c r="CC29" s="190">
        <f t="shared" si="46"/>
        <v>0</v>
      </c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</row>
    <row r="30" spans="1:94" s="8" customFormat="1" ht="24">
      <c r="A30" s="166"/>
      <c r="B30" s="167"/>
      <c r="C30" s="168"/>
      <c r="D30" s="168"/>
      <c r="E30" s="173"/>
      <c r="F30" s="169"/>
      <c r="G30" s="169"/>
      <c r="H30" s="169"/>
      <c r="I30" s="152"/>
      <c r="J30" s="169"/>
      <c r="K30" s="169"/>
      <c r="L30" s="169"/>
      <c r="M30" s="169"/>
      <c r="N30" s="181">
        <f>ตค!N26</f>
        <v>0</v>
      </c>
      <c r="O30" s="181">
        <f t="shared" si="3"/>
        <v>0</v>
      </c>
      <c r="P30" s="181">
        <f>ตค!S26</f>
        <v>0</v>
      </c>
      <c r="Q30" s="182">
        <f t="shared" si="4"/>
        <v>0</v>
      </c>
      <c r="R30" s="181">
        <f>พย!N26</f>
        <v>0</v>
      </c>
      <c r="S30" s="181">
        <f t="shared" si="5"/>
        <v>0</v>
      </c>
      <c r="T30" s="181">
        <f>พย!S26</f>
        <v>0</v>
      </c>
      <c r="U30" s="182">
        <f t="shared" si="6"/>
        <v>0</v>
      </c>
      <c r="V30" s="181">
        <f>ธค!N26</f>
        <v>0</v>
      </c>
      <c r="W30" s="181">
        <f t="shared" si="7"/>
        <v>0</v>
      </c>
      <c r="X30" s="181">
        <f>ธค!S26</f>
        <v>0</v>
      </c>
      <c r="Y30" s="181">
        <f t="shared" si="8"/>
        <v>0</v>
      </c>
      <c r="Z30" s="183">
        <f t="shared" si="9"/>
        <v>0</v>
      </c>
      <c r="AA30" s="183">
        <f t="shared" si="10"/>
        <v>0</v>
      </c>
      <c r="AB30" s="183">
        <f t="shared" si="11"/>
        <v>0</v>
      </c>
      <c r="AC30" s="183">
        <f t="shared" si="12"/>
        <v>0</v>
      </c>
      <c r="AD30" s="181">
        <f>มค!N26</f>
        <v>0</v>
      </c>
      <c r="AE30" s="181">
        <f t="shared" si="13"/>
        <v>0</v>
      </c>
      <c r="AF30" s="181">
        <f>มค!S26</f>
        <v>0</v>
      </c>
      <c r="AG30" s="181">
        <f t="shared" si="14"/>
        <v>0</v>
      </c>
      <c r="AH30" s="181">
        <f>กพ!N26</f>
        <v>0</v>
      </c>
      <c r="AI30" s="183">
        <f t="shared" si="15"/>
        <v>0</v>
      </c>
      <c r="AJ30" s="181">
        <f>กพ!S26</f>
        <v>0</v>
      </c>
      <c r="AK30" s="181">
        <f t="shared" si="16"/>
        <v>0</v>
      </c>
      <c r="AL30" s="181">
        <f>มีค!N26</f>
        <v>0</v>
      </c>
      <c r="AM30" s="183">
        <f t="shared" si="17"/>
        <v>0</v>
      </c>
      <c r="AN30" s="181">
        <f>มีค!S26</f>
        <v>0</v>
      </c>
      <c r="AO30" s="181">
        <f t="shared" si="18"/>
        <v>0</v>
      </c>
      <c r="AP30" s="183">
        <f t="shared" si="19"/>
        <v>0</v>
      </c>
      <c r="AQ30" s="183">
        <f t="shared" si="20"/>
        <v>0</v>
      </c>
      <c r="AR30" s="183">
        <f t="shared" si="21"/>
        <v>0</v>
      </c>
      <c r="AS30" s="183">
        <f t="shared" si="22"/>
        <v>0</v>
      </c>
      <c r="AT30" s="181">
        <f>เมย!N26</f>
        <v>0</v>
      </c>
      <c r="AU30" s="183">
        <f t="shared" si="23"/>
        <v>0</v>
      </c>
      <c r="AV30" s="181">
        <f>เมย!S26</f>
        <v>0</v>
      </c>
      <c r="AW30" s="181">
        <f t="shared" si="24"/>
        <v>0</v>
      </c>
      <c r="AX30" s="181">
        <f>พค!N26</f>
        <v>0</v>
      </c>
      <c r="AY30" s="183">
        <f t="shared" si="25"/>
        <v>0</v>
      </c>
      <c r="AZ30" s="181">
        <f>พค!S26</f>
        <v>0</v>
      </c>
      <c r="BA30" s="181">
        <f t="shared" si="26"/>
        <v>0</v>
      </c>
      <c r="BB30" s="181">
        <f>มิย!N26</f>
        <v>0</v>
      </c>
      <c r="BC30" s="183">
        <f t="shared" si="27"/>
        <v>0</v>
      </c>
      <c r="BD30" s="181">
        <f>มิย!S26</f>
        <v>0</v>
      </c>
      <c r="BE30" s="181">
        <f t="shared" si="28"/>
        <v>0</v>
      </c>
      <c r="BF30" s="183">
        <f t="shared" si="29"/>
        <v>0</v>
      </c>
      <c r="BG30" s="183">
        <f t="shared" si="30"/>
        <v>0</v>
      </c>
      <c r="BH30" s="183">
        <f t="shared" si="31"/>
        <v>0</v>
      </c>
      <c r="BI30" s="183">
        <f t="shared" si="32"/>
        <v>0</v>
      </c>
      <c r="BJ30" s="181">
        <f>กค!N26</f>
        <v>0</v>
      </c>
      <c r="BK30" s="183">
        <f t="shared" si="33"/>
        <v>0</v>
      </c>
      <c r="BL30" s="181">
        <f>กค!S26</f>
        <v>0</v>
      </c>
      <c r="BM30" s="181">
        <f t="shared" si="34"/>
        <v>0</v>
      </c>
      <c r="BN30" s="181">
        <f>สค!N26</f>
        <v>0</v>
      </c>
      <c r="BO30" s="183">
        <f t="shared" si="35"/>
        <v>0</v>
      </c>
      <c r="BP30" s="181">
        <f>สค!S26</f>
        <v>0</v>
      </c>
      <c r="BQ30" s="181">
        <f t="shared" si="36"/>
        <v>0</v>
      </c>
      <c r="BR30" s="181">
        <f>กย!N26</f>
        <v>0</v>
      </c>
      <c r="BS30" s="183">
        <f t="shared" si="37"/>
        <v>0</v>
      </c>
      <c r="BT30" s="181">
        <f>กย!S26</f>
        <v>0</v>
      </c>
      <c r="BU30" s="181">
        <f t="shared" si="38"/>
        <v>0</v>
      </c>
      <c r="BV30" s="184">
        <f t="shared" si="39"/>
        <v>0</v>
      </c>
      <c r="BW30" s="184">
        <f t="shared" si="40"/>
        <v>0</v>
      </c>
      <c r="BX30" s="184">
        <f t="shared" si="41"/>
        <v>0</v>
      </c>
      <c r="BY30" s="184">
        <f t="shared" si="42"/>
        <v>0</v>
      </c>
      <c r="BZ30" s="190">
        <f t="shared" si="43"/>
        <v>0</v>
      </c>
      <c r="CA30" s="190">
        <f t="shared" si="44"/>
        <v>0</v>
      </c>
      <c r="CB30" s="190">
        <f t="shared" si="45"/>
        <v>0</v>
      </c>
      <c r="CC30" s="190">
        <f t="shared" si="46"/>
        <v>0</v>
      </c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</row>
    <row r="31" spans="1:94" s="8" customFormat="1" ht="24">
      <c r="A31" s="166"/>
      <c r="B31" s="167"/>
      <c r="C31" s="168"/>
      <c r="D31" s="168"/>
      <c r="E31" s="170"/>
      <c r="F31" s="169"/>
      <c r="G31" s="169"/>
      <c r="H31" s="169"/>
      <c r="I31" s="152"/>
      <c r="J31" s="169"/>
      <c r="K31" s="169"/>
      <c r="L31" s="169"/>
      <c r="M31" s="169"/>
      <c r="N31" s="181">
        <f>ตค!N27</f>
        <v>0</v>
      </c>
      <c r="O31" s="181">
        <f t="shared" si="3"/>
        <v>0</v>
      </c>
      <c r="P31" s="181">
        <f>ตค!S27</f>
        <v>0</v>
      </c>
      <c r="Q31" s="182">
        <f t="shared" si="4"/>
        <v>0</v>
      </c>
      <c r="R31" s="181">
        <f>พย!N27</f>
        <v>0</v>
      </c>
      <c r="S31" s="181">
        <f t="shared" si="5"/>
        <v>0</v>
      </c>
      <c r="T31" s="181">
        <f>พย!S27</f>
        <v>0</v>
      </c>
      <c r="U31" s="182">
        <f t="shared" si="6"/>
        <v>0</v>
      </c>
      <c r="V31" s="181">
        <f>ธค!N27</f>
        <v>0</v>
      </c>
      <c r="W31" s="181">
        <f t="shared" si="7"/>
        <v>0</v>
      </c>
      <c r="X31" s="181">
        <f>ธค!S27</f>
        <v>0</v>
      </c>
      <c r="Y31" s="181">
        <f t="shared" si="8"/>
        <v>0</v>
      </c>
      <c r="Z31" s="183">
        <f t="shared" si="9"/>
        <v>0</v>
      </c>
      <c r="AA31" s="183">
        <f t="shared" si="10"/>
        <v>0</v>
      </c>
      <c r="AB31" s="183">
        <f t="shared" si="11"/>
        <v>0</v>
      </c>
      <c r="AC31" s="183">
        <f t="shared" si="12"/>
        <v>0</v>
      </c>
      <c r="AD31" s="181">
        <f>มค!N27</f>
        <v>0</v>
      </c>
      <c r="AE31" s="181">
        <f t="shared" si="13"/>
        <v>0</v>
      </c>
      <c r="AF31" s="181">
        <f>มค!S27</f>
        <v>0</v>
      </c>
      <c r="AG31" s="181">
        <f t="shared" si="14"/>
        <v>0</v>
      </c>
      <c r="AH31" s="181">
        <f>กพ!N27</f>
        <v>0</v>
      </c>
      <c r="AI31" s="183">
        <f t="shared" si="15"/>
        <v>0</v>
      </c>
      <c r="AJ31" s="181">
        <f>กพ!S27</f>
        <v>0</v>
      </c>
      <c r="AK31" s="181">
        <f t="shared" si="16"/>
        <v>0</v>
      </c>
      <c r="AL31" s="181">
        <f>มีค!N27</f>
        <v>0</v>
      </c>
      <c r="AM31" s="183">
        <f t="shared" si="17"/>
        <v>0</v>
      </c>
      <c r="AN31" s="181">
        <f>มีค!S27</f>
        <v>0</v>
      </c>
      <c r="AO31" s="181">
        <f t="shared" si="18"/>
        <v>0</v>
      </c>
      <c r="AP31" s="183">
        <f t="shared" si="19"/>
        <v>0</v>
      </c>
      <c r="AQ31" s="183">
        <f t="shared" si="20"/>
        <v>0</v>
      </c>
      <c r="AR31" s="183">
        <f t="shared" si="21"/>
        <v>0</v>
      </c>
      <c r="AS31" s="183">
        <f t="shared" si="22"/>
        <v>0</v>
      </c>
      <c r="AT31" s="181">
        <f>เมย!N27</f>
        <v>0</v>
      </c>
      <c r="AU31" s="183">
        <f t="shared" si="23"/>
        <v>0</v>
      </c>
      <c r="AV31" s="181">
        <f>เมย!S27</f>
        <v>0</v>
      </c>
      <c r="AW31" s="181">
        <f t="shared" si="24"/>
        <v>0</v>
      </c>
      <c r="AX31" s="181">
        <f>พค!N27</f>
        <v>0</v>
      </c>
      <c r="AY31" s="183">
        <f t="shared" si="25"/>
        <v>0</v>
      </c>
      <c r="AZ31" s="181">
        <f>พค!S27</f>
        <v>0</v>
      </c>
      <c r="BA31" s="181">
        <f t="shared" si="26"/>
        <v>0</v>
      </c>
      <c r="BB31" s="181">
        <f>มิย!N27</f>
        <v>0</v>
      </c>
      <c r="BC31" s="183">
        <f t="shared" si="27"/>
        <v>0</v>
      </c>
      <c r="BD31" s="181">
        <f>มิย!S27</f>
        <v>0</v>
      </c>
      <c r="BE31" s="181">
        <f t="shared" si="28"/>
        <v>0</v>
      </c>
      <c r="BF31" s="183">
        <f t="shared" si="29"/>
        <v>0</v>
      </c>
      <c r="BG31" s="183">
        <f t="shared" si="30"/>
        <v>0</v>
      </c>
      <c r="BH31" s="183">
        <f t="shared" si="31"/>
        <v>0</v>
      </c>
      <c r="BI31" s="183">
        <f t="shared" si="32"/>
        <v>0</v>
      </c>
      <c r="BJ31" s="181">
        <f>กค!N27</f>
        <v>0</v>
      </c>
      <c r="BK31" s="183">
        <f t="shared" si="33"/>
        <v>0</v>
      </c>
      <c r="BL31" s="181">
        <f>กค!S27</f>
        <v>0</v>
      </c>
      <c r="BM31" s="181">
        <f t="shared" si="34"/>
        <v>0</v>
      </c>
      <c r="BN31" s="181">
        <f>สค!N27</f>
        <v>0</v>
      </c>
      <c r="BO31" s="183">
        <f t="shared" si="35"/>
        <v>0</v>
      </c>
      <c r="BP31" s="181">
        <f>สค!S27</f>
        <v>0</v>
      </c>
      <c r="BQ31" s="181">
        <f t="shared" si="36"/>
        <v>0</v>
      </c>
      <c r="BR31" s="181">
        <f>กย!N27</f>
        <v>0</v>
      </c>
      <c r="BS31" s="183">
        <f t="shared" si="37"/>
        <v>0</v>
      </c>
      <c r="BT31" s="181">
        <f>กย!S27</f>
        <v>0</v>
      </c>
      <c r="BU31" s="181">
        <f t="shared" si="38"/>
        <v>0</v>
      </c>
      <c r="BV31" s="184">
        <f t="shared" si="39"/>
        <v>0</v>
      </c>
      <c r="BW31" s="184">
        <f t="shared" si="40"/>
        <v>0</v>
      </c>
      <c r="BX31" s="184">
        <f t="shared" si="41"/>
        <v>0</v>
      </c>
      <c r="BY31" s="184">
        <f t="shared" si="42"/>
        <v>0</v>
      </c>
      <c r="BZ31" s="190">
        <f t="shared" si="43"/>
        <v>0</v>
      </c>
      <c r="CA31" s="190">
        <f t="shared" si="44"/>
        <v>0</v>
      </c>
      <c r="CB31" s="190">
        <f t="shared" si="45"/>
        <v>0</v>
      </c>
      <c r="CC31" s="190">
        <f t="shared" si="46"/>
        <v>0</v>
      </c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</row>
    <row r="32" spans="1:94" s="8" customFormat="1" ht="24">
      <c r="A32" s="166"/>
      <c r="B32" s="167"/>
      <c r="C32" s="168"/>
      <c r="D32" s="168"/>
      <c r="E32" s="170"/>
      <c r="F32" s="169"/>
      <c r="G32" s="169"/>
      <c r="H32" s="169"/>
      <c r="I32" s="152"/>
      <c r="J32" s="169"/>
      <c r="K32" s="169"/>
      <c r="L32" s="169"/>
      <c r="M32" s="169"/>
      <c r="N32" s="181">
        <f>ตค!N28</f>
        <v>0</v>
      </c>
      <c r="O32" s="181">
        <f t="shared" si="3"/>
        <v>0</v>
      </c>
      <c r="P32" s="181">
        <f>ตค!S28</f>
        <v>0</v>
      </c>
      <c r="Q32" s="182">
        <f t="shared" si="4"/>
        <v>0</v>
      </c>
      <c r="R32" s="181">
        <f>พย!N28</f>
        <v>0</v>
      </c>
      <c r="S32" s="181">
        <f t="shared" si="5"/>
        <v>0</v>
      </c>
      <c r="T32" s="181">
        <f>พย!S28</f>
        <v>0</v>
      </c>
      <c r="U32" s="182">
        <f t="shared" si="6"/>
        <v>0</v>
      </c>
      <c r="V32" s="181">
        <f>ธค!N28</f>
        <v>0</v>
      </c>
      <c r="W32" s="181">
        <f t="shared" si="7"/>
        <v>0</v>
      </c>
      <c r="X32" s="181">
        <f>ธค!S28</f>
        <v>0</v>
      </c>
      <c r="Y32" s="181">
        <f t="shared" si="8"/>
        <v>0</v>
      </c>
      <c r="Z32" s="183">
        <f t="shared" si="9"/>
        <v>0</v>
      </c>
      <c r="AA32" s="183">
        <f t="shared" si="10"/>
        <v>0</v>
      </c>
      <c r="AB32" s="183">
        <f t="shared" si="11"/>
        <v>0</v>
      </c>
      <c r="AC32" s="183">
        <f t="shared" si="12"/>
        <v>0</v>
      </c>
      <c r="AD32" s="181">
        <f>มค!N28</f>
        <v>0</v>
      </c>
      <c r="AE32" s="181">
        <f t="shared" si="13"/>
        <v>0</v>
      </c>
      <c r="AF32" s="181">
        <f>มค!S28</f>
        <v>0</v>
      </c>
      <c r="AG32" s="181">
        <f t="shared" si="14"/>
        <v>0</v>
      </c>
      <c r="AH32" s="181">
        <f>กพ!N28</f>
        <v>0</v>
      </c>
      <c r="AI32" s="183">
        <f t="shared" si="15"/>
        <v>0</v>
      </c>
      <c r="AJ32" s="181">
        <f>กพ!S28</f>
        <v>0</v>
      </c>
      <c r="AK32" s="181">
        <f t="shared" si="16"/>
        <v>0</v>
      </c>
      <c r="AL32" s="181">
        <f>มีค!N28</f>
        <v>0</v>
      </c>
      <c r="AM32" s="183">
        <f t="shared" si="17"/>
        <v>0</v>
      </c>
      <c r="AN32" s="181">
        <f>มีค!S28</f>
        <v>0</v>
      </c>
      <c r="AO32" s="181">
        <f t="shared" si="18"/>
        <v>0</v>
      </c>
      <c r="AP32" s="183">
        <f t="shared" si="19"/>
        <v>0</v>
      </c>
      <c r="AQ32" s="183">
        <f t="shared" si="20"/>
        <v>0</v>
      </c>
      <c r="AR32" s="183">
        <f t="shared" si="21"/>
        <v>0</v>
      </c>
      <c r="AS32" s="183">
        <f t="shared" si="22"/>
        <v>0</v>
      </c>
      <c r="AT32" s="181">
        <f>เมย!N28</f>
        <v>0</v>
      </c>
      <c r="AU32" s="183">
        <f t="shared" si="23"/>
        <v>0</v>
      </c>
      <c r="AV32" s="181">
        <f>เมย!S28</f>
        <v>0</v>
      </c>
      <c r="AW32" s="181">
        <f t="shared" si="24"/>
        <v>0</v>
      </c>
      <c r="AX32" s="181">
        <f>พค!N28</f>
        <v>0</v>
      </c>
      <c r="AY32" s="183">
        <f t="shared" si="25"/>
        <v>0</v>
      </c>
      <c r="AZ32" s="181">
        <f>พค!S28</f>
        <v>0</v>
      </c>
      <c r="BA32" s="181">
        <f t="shared" si="26"/>
        <v>0</v>
      </c>
      <c r="BB32" s="181">
        <f>มิย!N28</f>
        <v>0</v>
      </c>
      <c r="BC32" s="183">
        <f t="shared" si="27"/>
        <v>0</v>
      </c>
      <c r="BD32" s="181">
        <f>มิย!S28</f>
        <v>0</v>
      </c>
      <c r="BE32" s="181">
        <f t="shared" si="28"/>
        <v>0</v>
      </c>
      <c r="BF32" s="183">
        <f t="shared" si="29"/>
        <v>0</v>
      </c>
      <c r="BG32" s="183">
        <f t="shared" si="30"/>
        <v>0</v>
      </c>
      <c r="BH32" s="183">
        <f t="shared" si="31"/>
        <v>0</v>
      </c>
      <c r="BI32" s="183">
        <f t="shared" si="32"/>
        <v>0</v>
      </c>
      <c r="BJ32" s="181">
        <f>กค!N28</f>
        <v>0</v>
      </c>
      <c r="BK32" s="183">
        <f t="shared" si="33"/>
        <v>0</v>
      </c>
      <c r="BL32" s="181">
        <f>กค!S28</f>
        <v>0</v>
      </c>
      <c r="BM32" s="181">
        <f t="shared" si="34"/>
        <v>0</v>
      </c>
      <c r="BN32" s="181">
        <f>สค!N28</f>
        <v>0</v>
      </c>
      <c r="BO32" s="183">
        <f t="shared" si="35"/>
        <v>0</v>
      </c>
      <c r="BP32" s="181">
        <f>สค!S28</f>
        <v>0</v>
      </c>
      <c r="BQ32" s="181">
        <f t="shared" si="36"/>
        <v>0</v>
      </c>
      <c r="BR32" s="181">
        <f>กย!N28</f>
        <v>0</v>
      </c>
      <c r="BS32" s="183">
        <f t="shared" si="37"/>
        <v>0</v>
      </c>
      <c r="BT32" s="181">
        <f>กย!S28</f>
        <v>0</v>
      </c>
      <c r="BU32" s="181">
        <f t="shared" si="38"/>
        <v>0</v>
      </c>
      <c r="BV32" s="184">
        <f t="shared" si="39"/>
        <v>0</v>
      </c>
      <c r="BW32" s="184">
        <f t="shared" si="40"/>
        <v>0</v>
      </c>
      <c r="BX32" s="184">
        <f t="shared" si="41"/>
        <v>0</v>
      </c>
      <c r="BY32" s="184">
        <f t="shared" si="42"/>
        <v>0</v>
      </c>
      <c r="BZ32" s="190">
        <f t="shared" si="43"/>
        <v>0</v>
      </c>
      <c r="CA32" s="190">
        <f t="shared" si="44"/>
        <v>0</v>
      </c>
      <c r="CB32" s="190">
        <f t="shared" si="45"/>
        <v>0</v>
      </c>
      <c r="CC32" s="190">
        <f t="shared" si="46"/>
        <v>0</v>
      </c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</row>
    <row r="33" spans="1:94" s="8" customFormat="1" ht="24">
      <c r="A33" s="166"/>
      <c r="B33" s="167"/>
      <c r="C33" s="168"/>
      <c r="D33" s="168"/>
      <c r="E33" s="170"/>
      <c r="F33" s="169"/>
      <c r="G33" s="169"/>
      <c r="H33" s="169"/>
      <c r="I33" s="152"/>
      <c r="J33" s="169"/>
      <c r="K33" s="169"/>
      <c r="L33" s="169"/>
      <c r="M33" s="169"/>
      <c r="N33" s="181">
        <f>ตค!N29</f>
        <v>0</v>
      </c>
      <c r="O33" s="181">
        <f t="shared" si="3"/>
        <v>0</v>
      </c>
      <c r="P33" s="181">
        <f>ตค!S29</f>
        <v>0</v>
      </c>
      <c r="Q33" s="182">
        <f t="shared" si="4"/>
        <v>0</v>
      </c>
      <c r="R33" s="181">
        <f>พย!N29</f>
        <v>0</v>
      </c>
      <c r="S33" s="181">
        <f t="shared" si="5"/>
        <v>0</v>
      </c>
      <c r="T33" s="181">
        <f>พย!S29</f>
        <v>0</v>
      </c>
      <c r="U33" s="182">
        <f t="shared" si="6"/>
        <v>0</v>
      </c>
      <c r="V33" s="181">
        <f>ธค!N29</f>
        <v>0</v>
      </c>
      <c r="W33" s="181">
        <f t="shared" si="7"/>
        <v>0</v>
      </c>
      <c r="X33" s="181">
        <f>ธค!S29</f>
        <v>0</v>
      </c>
      <c r="Y33" s="181">
        <f t="shared" si="8"/>
        <v>0</v>
      </c>
      <c r="Z33" s="183">
        <f t="shared" si="9"/>
        <v>0</v>
      </c>
      <c r="AA33" s="183">
        <f t="shared" si="10"/>
        <v>0</v>
      </c>
      <c r="AB33" s="183">
        <f t="shared" si="11"/>
        <v>0</v>
      </c>
      <c r="AC33" s="183">
        <f t="shared" si="12"/>
        <v>0</v>
      </c>
      <c r="AD33" s="181">
        <f>มค!N29</f>
        <v>0</v>
      </c>
      <c r="AE33" s="181">
        <f t="shared" si="13"/>
        <v>0</v>
      </c>
      <c r="AF33" s="181">
        <f>มค!S29</f>
        <v>0</v>
      </c>
      <c r="AG33" s="181">
        <f t="shared" si="14"/>
        <v>0</v>
      </c>
      <c r="AH33" s="181">
        <f>กพ!N29</f>
        <v>0</v>
      </c>
      <c r="AI33" s="183">
        <f t="shared" si="15"/>
        <v>0</v>
      </c>
      <c r="AJ33" s="181">
        <f>กพ!S29</f>
        <v>0</v>
      </c>
      <c r="AK33" s="181">
        <f t="shared" si="16"/>
        <v>0</v>
      </c>
      <c r="AL33" s="181">
        <f>มีค!N29</f>
        <v>0</v>
      </c>
      <c r="AM33" s="183">
        <f t="shared" si="17"/>
        <v>0</v>
      </c>
      <c r="AN33" s="181">
        <f>มีค!S29</f>
        <v>0</v>
      </c>
      <c r="AO33" s="181">
        <f t="shared" si="18"/>
        <v>0</v>
      </c>
      <c r="AP33" s="183">
        <f t="shared" si="19"/>
        <v>0</v>
      </c>
      <c r="AQ33" s="183">
        <f t="shared" si="20"/>
        <v>0</v>
      </c>
      <c r="AR33" s="183">
        <f t="shared" si="21"/>
        <v>0</v>
      </c>
      <c r="AS33" s="183">
        <f t="shared" si="22"/>
        <v>0</v>
      </c>
      <c r="AT33" s="181">
        <f>เมย!N29</f>
        <v>0</v>
      </c>
      <c r="AU33" s="183">
        <f t="shared" si="23"/>
        <v>0</v>
      </c>
      <c r="AV33" s="181">
        <f>เมย!S29</f>
        <v>0</v>
      </c>
      <c r="AW33" s="181">
        <f t="shared" si="24"/>
        <v>0</v>
      </c>
      <c r="AX33" s="181">
        <f>พค!N29</f>
        <v>0</v>
      </c>
      <c r="AY33" s="183">
        <f t="shared" si="25"/>
        <v>0</v>
      </c>
      <c r="AZ33" s="181">
        <f>พค!S29</f>
        <v>0</v>
      </c>
      <c r="BA33" s="181">
        <f t="shared" si="26"/>
        <v>0</v>
      </c>
      <c r="BB33" s="181">
        <f>มิย!N29</f>
        <v>0</v>
      </c>
      <c r="BC33" s="183">
        <f t="shared" si="27"/>
        <v>0</v>
      </c>
      <c r="BD33" s="181">
        <f>มิย!S29</f>
        <v>0</v>
      </c>
      <c r="BE33" s="181">
        <f t="shared" si="28"/>
        <v>0</v>
      </c>
      <c r="BF33" s="183">
        <f t="shared" si="29"/>
        <v>0</v>
      </c>
      <c r="BG33" s="183">
        <f t="shared" si="30"/>
        <v>0</v>
      </c>
      <c r="BH33" s="183">
        <f t="shared" si="31"/>
        <v>0</v>
      </c>
      <c r="BI33" s="183">
        <f t="shared" si="32"/>
        <v>0</v>
      </c>
      <c r="BJ33" s="181">
        <f>กค!N29</f>
        <v>0</v>
      </c>
      <c r="BK33" s="183">
        <f t="shared" si="33"/>
        <v>0</v>
      </c>
      <c r="BL33" s="181">
        <f>กค!S29</f>
        <v>0</v>
      </c>
      <c r="BM33" s="181">
        <f t="shared" si="34"/>
        <v>0</v>
      </c>
      <c r="BN33" s="181">
        <f>สค!N29</f>
        <v>0</v>
      </c>
      <c r="BO33" s="183">
        <f t="shared" si="35"/>
        <v>0</v>
      </c>
      <c r="BP33" s="181">
        <f>สค!S29</f>
        <v>0</v>
      </c>
      <c r="BQ33" s="181">
        <f t="shared" si="36"/>
        <v>0</v>
      </c>
      <c r="BR33" s="181">
        <f>กย!N29</f>
        <v>0</v>
      </c>
      <c r="BS33" s="183">
        <f t="shared" si="37"/>
        <v>0</v>
      </c>
      <c r="BT33" s="181">
        <f>กย!S29</f>
        <v>0</v>
      </c>
      <c r="BU33" s="181">
        <f t="shared" si="38"/>
        <v>0</v>
      </c>
      <c r="BV33" s="184">
        <f t="shared" si="39"/>
        <v>0</v>
      </c>
      <c r="BW33" s="184">
        <f t="shared" si="40"/>
        <v>0</v>
      </c>
      <c r="BX33" s="184">
        <f t="shared" si="41"/>
        <v>0</v>
      </c>
      <c r="BY33" s="184">
        <f t="shared" si="42"/>
        <v>0</v>
      </c>
      <c r="BZ33" s="190">
        <f t="shared" si="43"/>
        <v>0</v>
      </c>
      <c r="CA33" s="190">
        <f t="shared" si="44"/>
        <v>0</v>
      </c>
      <c r="CB33" s="190">
        <f t="shared" si="45"/>
        <v>0</v>
      </c>
      <c r="CC33" s="190">
        <f t="shared" si="46"/>
        <v>0</v>
      </c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</row>
    <row r="34" spans="1:94" s="8" customFormat="1" ht="24">
      <c r="A34" s="166"/>
      <c r="B34" s="167"/>
      <c r="C34" s="168"/>
      <c r="D34" s="168"/>
      <c r="E34" s="170"/>
      <c r="F34" s="169"/>
      <c r="G34" s="169"/>
      <c r="H34" s="169"/>
      <c r="I34" s="152"/>
      <c r="J34" s="169"/>
      <c r="K34" s="169"/>
      <c r="L34" s="169"/>
      <c r="M34" s="169"/>
      <c r="N34" s="181">
        <f>ตค!N30</f>
        <v>0</v>
      </c>
      <c r="O34" s="181">
        <f t="shared" si="3"/>
        <v>0</v>
      </c>
      <c r="P34" s="181">
        <f>ตค!S30</f>
        <v>0</v>
      </c>
      <c r="Q34" s="182">
        <f t="shared" si="4"/>
        <v>0</v>
      </c>
      <c r="R34" s="181">
        <f>พย!N30</f>
        <v>0</v>
      </c>
      <c r="S34" s="181">
        <f t="shared" si="5"/>
        <v>0</v>
      </c>
      <c r="T34" s="181">
        <f>พย!S30</f>
        <v>0</v>
      </c>
      <c r="U34" s="182">
        <f t="shared" si="6"/>
        <v>0</v>
      </c>
      <c r="V34" s="181">
        <f>ธค!N30</f>
        <v>0</v>
      </c>
      <c r="W34" s="181">
        <f t="shared" si="7"/>
        <v>0</v>
      </c>
      <c r="X34" s="181">
        <f>ธค!S30</f>
        <v>0</v>
      </c>
      <c r="Y34" s="181">
        <f t="shared" si="8"/>
        <v>0</v>
      </c>
      <c r="Z34" s="183">
        <f t="shared" si="9"/>
        <v>0</v>
      </c>
      <c r="AA34" s="183">
        <f t="shared" si="10"/>
        <v>0</v>
      </c>
      <c r="AB34" s="183">
        <f t="shared" si="11"/>
        <v>0</v>
      </c>
      <c r="AC34" s="183">
        <f t="shared" si="12"/>
        <v>0</v>
      </c>
      <c r="AD34" s="181">
        <f>มค!N30</f>
        <v>0</v>
      </c>
      <c r="AE34" s="181">
        <f t="shared" si="13"/>
        <v>0</v>
      </c>
      <c r="AF34" s="181">
        <f>มค!S30</f>
        <v>0</v>
      </c>
      <c r="AG34" s="181">
        <f t="shared" si="14"/>
        <v>0</v>
      </c>
      <c r="AH34" s="181">
        <f>กพ!N30</f>
        <v>0</v>
      </c>
      <c r="AI34" s="183">
        <f t="shared" si="15"/>
        <v>0</v>
      </c>
      <c r="AJ34" s="181">
        <f>กพ!S30</f>
        <v>0</v>
      </c>
      <c r="AK34" s="181">
        <f t="shared" si="16"/>
        <v>0</v>
      </c>
      <c r="AL34" s="181">
        <f>มีค!N30</f>
        <v>0</v>
      </c>
      <c r="AM34" s="183">
        <f t="shared" si="17"/>
        <v>0</v>
      </c>
      <c r="AN34" s="181">
        <f>มีค!S30</f>
        <v>0</v>
      </c>
      <c r="AO34" s="181">
        <f t="shared" si="18"/>
        <v>0</v>
      </c>
      <c r="AP34" s="183">
        <f t="shared" si="19"/>
        <v>0</v>
      </c>
      <c r="AQ34" s="183">
        <f t="shared" si="20"/>
        <v>0</v>
      </c>
      <c r="AR34" s="183">
        <f t="shared" si="21"/>
        <v>0</v>
      </c>
      <c r="AS34" s="183">
        <f t="shared" si="22"/>
        <v>0</v>
      </c>
      <c r="AT34" s="181">
        <f>เมย!N30</f>
        <v>0</v>
      </c>
      <c r="AU34" s="183">
        <f t="shared" si="23"/>
        <v>0</v>
      </c>
      <c r="AV34" s="181">
        <f>เมย!S30</f>
        <v>0</v>
      </c>
      <c r="AW34" s="181">
        <f t="shared" si="24"/>
        <v>0</v>
      </c>
      <c r="AX34" s="181">
        <f>พค!N30</f>
        <v>0</v>
      </c>
      <c r="AY34" s="183">
        <f t="shared" si="25"/>
        <v>0</v>
      </c>
      <c r="AZ34" s="181">
        <f>พค!S30</f>
        <v>0</v>
      </c>
      <c r="BA34" s="181">
        <f t="shared" si="26"/>
        <v>0</v>
      </c>
      <c r="BB34" s="181">
        <f>มิย!N30</f>
        <v>0</v>
      </c>
      <c r="BC34" s="183">
        <f t="shared" si="27"/>
        <v>0</v>
      </c>
      <c r="BD34" s="181">
        <f>มิย!S30</f>
        <v>0</v>
      </c>
      <c r="BE34" s="181">
        <f t="shared" si="28"/>
        <v>0</v>
      </c>
      <c r="BF34" s="183">
        <f t="shared" si="29"/>
        <v>0</v>
      </c>
      <c r="BG34" s="183">
        <f t="shared" si="30"/>
        <v>0</v>
      </c>
      <c r="BH34" s="183">
        <f t="shared" si="31"/>
        <v>0</v>
      </c>
      <c r="BI34" s="183">
        <f t="shared" si="32"/>
        <v>0</v>
      </c>
      <c r="BJ34" s="181">
        <f>กค!N30</f>
        <v>0</v>
      </c>
      <c r="BK34" s="183">
        <f t="shared" si="33"/>
        <v>0</v>
      </c>
      <c r="BL34" s="181">
        <f>กค!S30</f>
        <v>0</v>
      </c>
      <c r="BM34" s="181">
        <f t="shared" si="34"/>
        <v>0</v>
      </c>
      <c r="BN34" s="181">
        <f>สค!N30</f>
        <v>0</v>
      </c>
      <c r="BO34" s="183">
        <f t="shared" si="35"/>
        <v>0</v>
      </c>
      <c r="BP34" s="181">
        <f>สค!S30</f>
        <v>0</v>
      </c>
      <c r="BQ34" s="181">
        <f t="shared" si="36"/>
        <v>0</v>
      </c>
      <c r="BR34" s="181">
        <f>กย!N30</f>
        <v>0</v>
      </c>
      <c r="BS34" s="183">
        <f t="shared" si="37"/>
        <v>0</v>
      </c>
      <c r="BT34" s="181">
        <f>กย!S30</f>
        <v>0</v>
      </c>
      <c r="BU34" s="181">
        <f t="shared" si="38"/>
        <v>0</v>
      </c>
      <c r="BV34" s="184">
        <f t="shared" si="39"/>
        <v>0</v>
      </c>
      <c r="BW34" s="184">
        <f t="shared" si="40"/>
        <v>0</v>
      </c>
      <c r="BX34" s="184">
        <f t="shared" si="41"/>
        <v>0</v>
      </c>
      <c r="BY34" s="184">
        <f t="shared" si="42"/>
        <v>0</v>
      </c>
      <c r="BZ34" s="190">
        <f t="shared" si="43"/>
        <v>0</v>
      </c>
      <c r="CA34" s="190">
        <f t="shared" si="44"/>
        <v>0</v>
      </c>
      <c r="CB34" s="190">
        <f t="shared" si="45"/>
        <v>0</v>
      </c>
      <c r="CC34" s="190">
        <f t="shared" si="46"/>
        <v>0</v>
      </c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</row>
    <row r="35" spans="1:94" s="8" customFormat="1" ht="24">
      <c r="A35" s="166"/>
      <c r="B35" s="167"/>
      <c r="C35" s="168"/>
      <c r="D35" s="168"/>
      <c r="E35" s="170"/>
      <c r="F35" s="169"/>
      <c r="G35" s="169"/>
      <c r="H35" s="169"/>
      <c r="I35" s="152"/>
      <c r="J35" s="169"/>
      <c r="K35" s="169"/>
      <c r="L35" s="169"/>
      <c r="M35" s="169"/>
      <c r="N35" s="181">
        <f>ตค!N31</f>
        <v>0</v>
      </c>
      <c r="O35" s="181">
        <f t="shared" si="3"/>
        <v>0</v>
      </c>
      <c r="P35" s="181">
        <f>ตค!S31</f>
        <v>0</v>
      </c>
      <c r="Q35" s="182">
        <f t="shared" si="4"/>
        <v>0</v>
      </c>
      <c r="R35" s="181">
        <f>พย!N31</f>
        <v>0</v>
      </c>
      <c r="S35" s="181">
        <f t="shared" si="5"/>
        <v>0</v>
      </c>
      <c r="T35" s="181">
        <f>พย!S31</f>
        <v>0</v>
      </c>
      <c r="U35" s="182">
        <f t="shared" si="6"/>
        <v>0</v>
      </c>
      <c r="V35" s="181">
        <f>ธค!N31</f>
        <v>0</v>
      </c>
      <c r="W35" s="181">
        <f t="shared" si="7"/>
        <v>0</v>
      </c>
      <c r="X35" s="181">
        <f>ธค!S31</f>
        <v>0</v>
      </c>
      <c r="Y35" s="181">
        <f t="shared" si="8"/>
        <v>0</v>
      </c>
      <c r="Z35" s="183">
        <f t="shared" si="9"/>
        <v>0</v>
      </c>
      <c r="AA35" s="183">
        <f t="shared" si="10"/>
        <v>0</v>
      </c>
      <c r="AB35" s="183">
        <f t="shared" si="11"/>
        <v>0</v>
      </c>
      <c r="AC35" s="183">
        <f t="shared" si="12"/>
        <v>0</v>
      </c>
      <c r="AD35" s="181">
        <f>มค!N31</f>
        <v>0</v>
      </c>
      <c r="AE35" s="181">
        <f t="shared" si="13"/>
        <v>0</v>
      </c>
      <c r="AF35" s="181">
        <f>มค!S31</f>
        <v>0</v>
      </c>
      <c r="AG35" s="181">
        <f t="shared" si="14"/>
        <v>0</v>
      </c>
      <c r="AH35" s="181">
        <f>กพ!N31</f>
        <v>0</v>
      </c>
      <c r="AI35" s="183">
        <f t="shared" si="15"/>
        <v>0</v>
      </c>
      <c r="AJ35" s="181">
        <f>กพ!S31</f>
        <v>0</v>
      </c>
      <c r="AK35" s="181">
        <f t="shared" si="16"/>
        <v>0</v>
      </c>
      <c r="AL35" s="181">
        <f>มีค!N31</f>
        <v>0</v>
      </c>
      <c r="AM35" s="183">
        <f t="shared" si="17"/>
        <v>0</v>
      </c>
      <c r="AN35" s="181">
        <f>มีค!S31</f>
        <v>0</v>
      </c>
      <c r="AO35" s="181">
        <f t="shared" si="18"/>
        <v>0</v>
      </c>
      <c r="AP35" s="183">
        <f t="shared" si="19"/>
        <v>0</v>
      </c>
      <c r="AQ35" s="183">
        <f t="shared" si="20"/>
        <v>0</v>
      </c>
      <c r="AR35" s="183">
        <f t="shared" si="21"/>
        <v>0</v>
      </c>
      <c r="AS35" s="183">
        <f t="shared" si="22"/>
        <v>0</v>
      </c>
      <c r="AT35" s="181">
        <f>เมย!N31</f>
        <v>0</v>
      </c>
      <c r="AU35" s="183">
        <f t="shared" si="23"/>
        <v>0</v>
      </c>
      <c r="AV35" s="181">
        <f>เมย!S31</f>
        <v>0</v>
      </c>
      <c r="AW35" s="181">
        <f t="shared" si="24"/>
        <v>0</v>
      </c>
      <c r="AX35" s="181">
        <f>พค!N31</f>
        <v>0</v>
      </c>
      <c r="AY35" s="183">
        <f t="shared" si="25"/>
        <v>0</v>
      </c>
      <c r="AZ35" s="181">
        <f>พค!S31</f>
        <v>0</v>
      </c>
      <c r="BA35" s="181">
        <f t="shared" si="26"/>
        <v>0</v>
      </c>
      <c r="BB35" s="181">
        <f>มิย!N31</f>
        <v>0</v>
      </c>
      <c r="BC35" s="183">
        <f t="shared" si="27"/>
        <v>0</v>
      </c>
      <c r="BD35" s="181">
        <f>มิย!S31</f>
        <v>0</v>
      </c>
      <c r="BE35" s="181">
        <f t="shared" si="28"/>
        <v>0</v>
      </c>
      <c r="BF35" s="183">
        <f t="shared" si="29"/>
        <v>0</v>
      </c>
      <c r="BG35" s="183">
        <f t="shared" si="30"/>
        <v>0</v>
      </c>
      <c r="BH35" s="183">
        <f t="shared" si="31"/>
        <v>0</v>
      </c>
      <c r="BI35" s="183">
        <f t="shared" si="32"/>
        <v>0</v>
      </c>
      <c r="BJ35" s="181">
        <f>กค!N31</f>
        <v>0</v>
      </c>
      <c r="BK35" s="183">
        <f t="shared" si="33"/>
        <v>0</v>
      </c>
      <c r="BL35" s="181">
        <f>กค!S31</f>
        <v>0</v>
      </c>
      <c r="BM35" s="181">
        <f t="shared" si="34"/>
        <v>0</v>
      </c>
      <c r="BN35" s="181">
        <f>สค!N31</f>
        <v>0</v>
      </c>
      <c r="BO35" s="183">
        <f t="shared" si="35"/>
        <v>0</v>
      </c>
      <c r="BP35" s="181">
        <f>สค!S31</f>
        <v>0</v>
      </c>
      <c r="BQ35" s="181">
        <f t="shared" si="36"/>
        <v>0</v>
      </c>
      <c r="BR35" s="181">
        <f>กย!N31</f>
        <v>0</v>
      </c>
      <c r="BS35" s="183">
        <f t="shared" si="37"/>
        <v>0</v>
      </c>
      <c r="BT35" s="181">
        <f>กย!S31</f>
        <v>0</v>
      </c>
      <c r="BU35" s="181">
        <f t="shared" si="38"/>
        <v>0</v>
      </c>
      <c r="BV35" s="184">
        <f t="shared" si="39"/>
        <v>0</v>
      </c>
      <c r="BW35" s="184">
        <f t="shared" si="40"/>
        <v>0</v>
      </c>
      <c r="BX35" s="184">
        <f t="shared" si="41"/>
        <v>0</v>
      </c>
      <c r="BY35" s="184">
        <f t="shared" si="42"/>
        <v>0</v>
      </c>
      <c r="BZ35" s="190">
        <f t="shared" si="43"/>
        <v>0</v>
      </c>
      <c r="CA35" s="190">
        <f t="shared" si="44"/>
        <v>0</v>
      </c>
      <c r="CB35" s="190">
        <f t="shared" si="45"/>
        <v>0</v>
      </c>
      <c r="CC35" s="190">
        <f t="shared" si="46"/>
        <v>0</v>
      </c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</row>
    <row r="36" spans="1:94" s="8" customFormat="1" ht="24">
      <c r="A36" s="166"/>
      <c r="B36" s="167"/>
      <c r="C36" s="168"/>
      <c r="D36" s="168"/>
      <c r="E36" s="170"/>
      <c r="F36" s="169"/>
      <c r="G36" s="169"/>
      <c r="H36" s="169"/>
      <c r="I36" s="152"/>
      <c r="J36" s="169"/>
      <c r="K36" s="169"/>
      <c r="L36" s="169"/>
      <c r="M36" s="169"/>
      <c r="N36" s="181">
        <f>ตค!N32</f>
        <v>0</v>
      </c>
      <c r="O36" s="181">
        <f t="shared" si="3"/>
        <v>0</v>
      </c>
      <c r="P36" s="181">
        <f>ตค!S32</f>
        <v>0</v>
      </c>
      <c r="Q36" s="182">
        <f t="shared" si="4"/>
        <v>0</v>
      </c>
      <c r="R36" s="181">
        <f>พย!N32</f>
        <v>0</v>
      </c>
      <c r="S36" s="181">
        <f t="shared" si="5"/>
        <v>0</v>
      </c>
      <c r="T36" s="181">
        <f>พย!S32</f>
        <v>0</v>
      </c>
      <c r="U36" s="182">
        <f t="shared" si="6"/>
        <v>0</v>
      </c>
      <c r="V36" s="181">
        <f>ธค!N32</f>
        <v>0</v>
      </c>
      <c r="W36" s="181">
        <f t="shared" si="7"/>
        <v>0</v>
      </c>
      <c r="X36" s="181">
        <f>ธค!S32</f>
        <v>0</v>
      </c>
      <c r="Y36" s="181">
        <f t="shared" si="8"/>
        <v>0</v>
      </c>
      <c r="Z36" s="183">
        <f t="shared" si="9"/>
        <v>0</v>
      </c>
      <c r="AA36" s="183">
        <f t="shared" si="10"/>
        <v>0</v>
      </c>
      <c r="AB36" s="183">
        <f t="shared" si="11"/>
        <v>0</v>
      </c>
      <c r="AC36" s="183">
        <f t="shared" si="12"/>
        <v>0</v>
      </c>
      <c r="AD36" s="181">
        <f>มค!N32</f>
        <v>0</v>
      </c>
      <c r="AE36" s="181">
        <f t="shared" si="13"/>
        <v>0</v>
      </c>
      <c r="AF36" s="181">
        <f>มค!S32</f>
        <v>0</v>
      </c>
      <c r="AG36" s="181">
        <f t="shared" si="14"/>
        <v>0</v>
      </c>
      <c r="AH36" s="181">
        <f>กพ!N32</f>
        <v>0</v>
      </c>
      <c r="AI36" s="183">
        <f t="shared" si="15"/>
        <v>0</v>
      </c>
      <c r="AJ36" s="181">
        <f>กพ!S32</f>
        <v>0</v>
      </c>
      <c r="AK36" s="181">
        <f t="shared" si="16"/>
        <v>0</v>
      </c>
      <c r="AL36" s="181">
        <f>มีค!N32</f>
        <v>0</v>
      </c>
      <c r="AM36" s="183">
        <f t="shared" si="17"/>
        <v>0</v>
      </c>
      <c r="AN36" s="181">
        <f>มีค!S32</f>
        <v>0</v>
      </c>
      <c r="AO36" s="181">
        <f t="shared" si="18"/>
        <v>0</v>
      </c>
      <c r="AP36" s="183">
        <f t="shared" si="19"/>
        <v>0</v>
      </c>
      <c r="AQ36" s="183">
        <f t="shared" si="20"/>
        <v>0</v>
      </c>
      <c r="AR36" s="183">
        <f t="shared" si="21"/>
        <v>0</v>
      </c>
      <c r="AS36" s="183">
        <f t="shared" si="22"/>
        <v>0</v>
      </c>
      <c r="AT36" s="181">
        <f>เมย!N32</f>
        <v>0</v>
      </c>
      <c r="AU36" s="183">
        <f t="shared" si="23"/>
        <v>0</v>
      </c>
      <c r="AV36" s="181">
        <f>เมย!S32</f>
        <v>0</v>
      </c>
      <c r="AW36" s="181">
        <f t="shared" si="24"/>
        <v>0</v>
      </c>
      <c r="AX36" s="181">
        <f>พค!N32</f>
        <v>0</v>
      </c>
      <c r="AY36" s="183">
        <f t="shared" si="25"/>
        <v>0</v>
      </c>
      <c r="AZ36" s="181">
        <f>พค!S32</f>
        <v>0</v>
      </c>
      <c r="BA36" s="181">
        <f t="shared" si="26"/>
        <v>0</v>
      </c>
      <c r="BB36" s="181">
        <f>มิย!N32</f>
        <v>0</v>
      </c>
      <c r="BC36" s="183">
        <f t="shared" si="27"/>
        <v>0</v>
      </c>
      <c r="BD36" s="181">
        <f>มิย!S32</f>
        <v>0</v>
      </c>
      <c r="BE36" s="181">
        <f t="shared" si="28"/>
        <v>0</v>
      </c>
      <c r="BF36" s="183">
        <f t="shared" si="29"/>
        <v>0</v>
      </c>
      <c r="BG36" s="183">
        <f t="shared" si="30"/>
        <v>0</v>
      </c>
      <c r="BH36" s="183">
        <f t="shared" si="31"/>
        <v>0</v>
      </c>
      <c r="BI36" s="183">
        <f t="shared" si="32"/>
        <v>0</v>
      </c>
      <c r="BJ36" s="181">
        <f>กค!N32</f>
        <v>0</v>
      </c>
      <c r="BK36" s="183">
        <f t="shared" si="33"/>
        <v>0</v>
      </c>
      <c r="BL36" s="181">
        <f>กค!S32</f>
        <v>0</v>
      </c>
      <c r="BM36" s="181">
        <f t="shared" si="34"/>
        <v>0</v>
      </c>
      <c r="BN36" s="181">
        <f>สค!N32</f>
        <v>0</v>
      </c>
      <c r="BO36" s="183">
        <f t="shared" si="35"/>
        <v>0</v>
      </c>
      <c r="BP36" s="181">
        <f>สค!S32</f>
        <v>0</v>
      </c>
      <c r="BQ36" s="181">
        <f t="shared" si="36"/>
        <v>0</v>
      </c>
      <c r="BR36" s="181">
        <f>กย!N32</f>
        <v>0</v>
      </c>
      <c r="BS36" s="183">
        <f t="shared" si="37"/>
        <v>0</v>
      </c>
      <c r="BT36" s="181">
        <f>กย!S32</f>
        <v>0</v>
      </c>
      <c r="BU36" s="181">
        <f t="shared" si="38"/>
        <v>0</v>
      </c>
      <c r="BV36" s="184">
        <f t="shared" si="39"/>
        <v>0</v>
      </c>
      <c r="BW36" s="184">
        <f t="shared" si="40"/>
        <v>0</v>
      </c>
      <c r="BX36" s="184">
        <f t="shared" si="41"/>
        <v>0</v>
      </c>
      <c r="BY36" s="184">
        <f t="shared" si="42"/>
        <v>0</v>
      </c>
      <c r="BZ36" s="190">
        <f t="shared" si="43"/>
        <v>0</v>
      </c>
      <c r="CA36" s="190">
        <f t="shared" si="44"/>
        <v>0</v>
      </c>
      <c r="CB36" s="190">
        <f t="shared" si="45"/>
        <v>0</v>
      </c>
      <c r="CC36" s="190">
        <f t="shared" si="46"/>
        <v>0</v>
      </c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</row>
    <row r="37" spans="1:94" s="8" customFormat="1" ht="24">
      <c r="A37" s="166"/>
      <c r="B37" s="167"/>
      <c r="C37" s="168"/>
      <c r="D37" s="168"/>
      <c r="E37" s="170"/>
      <c r="F37" s="169"/>
      <c r="G37" s="169"/>
      <c r="H37" s="169"/>
      <c r="I37" s="152"/>
      <c r="J37" s="169"/>
      <c r="K37" s="169"/>
      <c r="L37" s="169"/>
      <c r="M37" s="169"/>
      <c r="N37" s="181">
        <f>ตค!N33</f>
        <v>0</v>
      </c>
      <c r="O37" s="181">
        <f t="shared" si="3"/>
        <v>0</v>
      </c>
      <c r="P37" s="181">
        <f>ตค!S33</f>
        <v>0</v>
      </c>
      <c r="Q37" s="182">
        <f t="shared" si="4"/>
        <v>0</v>
      </c>
      <c r="R37" s="181">
        <f>พย!N33</f>
        <v>0</v>
      </c>
      <c r="S37" s="181">
        <f t="shared" si="5"/>
        <v>0</v>
      </c>
      <c r="T37" s="181">
        <f>พย!S33</f>
        <v>0</v>
      </c>
      <c r="U37" s="182">
        <f t="shared" si="6"/>
        <v>0</v>
      </c>
      <c r="V37" s="181">
        <f>ธค!N33</f>
        <v>0</v>
      </c>
      <c r="W37" s="181">
        <f t="shared" si="7"/>
        <v>0</v>
      </c>
      <c r="X37" s="181">
        <f>ธค!S33</f>
        <v>0</v>
      </c>
      <c r="Y37" s="181">
        <f t="shared" si="8"/>
        <v>0</v>
      </c>
      <c r="Z37" s="183">
        <f t="shared" si="9"/>
        <v>0</v>
      </c>
      <c r="AA37" s="183">
        <f t="shared" si="10"/>
        <v>0</v>
      </c>
      <c r="AB37" s="183">
        <f t="shared" si="11"/>
        <v>0</v>
      </c>
      <c r="AC37" s="183">
        <f t="shared" si="12"/>
        <v>0</v>
      </c>
      <c r="AD37" s="181">
        <f>มค!N33</f>
        <v>0</v>
      </c>
      <c r="AE37" s="181">
        <f t="shared" si="13"/>
        <v>0</v>
      </c>
      <c r="AF37" s="181">
        <f>มค!S33</f>
        <v>0</v>
      </c>
      <c r="AG37" s="181">
        <f t="shared" si="14"/>
        <v>0</v>
      </c>
      <c r="AH37" s="181">
        <f>กพ!N33</f>
        <v>0</v>
      </c>
      <c r="AI37" s="183">
        <f t="shared" si="15"/>
        <v>0</v>
      </c>
      <c r="AJ37" s="181">
        <f>กพ!S33</f>
        <v>0</v>
      </c>
      <c r="AK37" s="181">
        <f t="shared" si="16"/>
        <v>0</v>
      </c>
      <c r="AL37" s="181">
        <f>มีค!N33</f>
        <v>0</v>
      </c>
      <c r="AM37" s="183">
        <f t="shared" si="17"/>
        <v>0</v>
      </c>
      <c r="AN37" s="181">
        <f>มีค!S33</f>
        <v>0</v>
      </c>
      <c r="AO37" s="181">
        <f t="shared" si="18"/>
        <v>0</v>
      </c>
      <c r="AP37" s="183">
        <f t="shared" si="19"/>
        <v>0</v>
      </c>
      <c r="AQ37" s="183">
        <f t="shared" si="20"/>
        <v>0</v>
      </c>
      <c r="AR37" s="183">
        <f t="shared" si="21"/>
        <v>0</v>
      </c>
      <c r="AS37" s="183">
        <f t="shared" si="22"/>
        <v>0</v>
      </c>
      <c r="AT37" s="181">
        <f>เมย!N33</f>
        <v>0</v>
      </c>
      <c r="AU37" s="183">
        <f t="shared" si="23"/>
        <v>0</v>
      </c>
      <c r="AV37" s="181">
        <f>เมย!S33</f>
        <v>0</v>
      </c>
      <c r="AW37" s="181">
        <f t="shared" si="24"/>
        <v>0</v>
      </c>
      <c r="AX37" s="181">
        <f>พค!N33</f>
        <v>0</v>
      </c>
      <c r="AY37" s="183">
        <f t="shared" si="25"/>
        <v>0</v>
      </c>
      <c r="AZ37" s="181">
        <f>พค!S33</f>
        <v>0</v>
      </c>
      <c r="BA37" s="181">
        <f t="shared" si="26"/>
        <v>0</v>
      </c>
      <c r="BB37" s="181">
        <f>มิย!N33</f>
        <v>0</v>
      </c>
      <c r="BC37" s="183">
        <f t="shared" si="27"/>
        <v>0</v>
      </c>
      <c r="BD37" s="181">
        <f>มิย!S33</f>
        <v>0</v>
      </c>
      <c r="BE37" s="181">
        <f t="shared" si="28"/>
        <v>0</v>
      </c>
      <c r="BF37" s="183">
        <f t="shared" si="29"/>
        <v>0</v>
      </c>
      <c r="BG37" s="183">
        <f t="shared" si="30"/>
        <v>0</v>
      </c>
      <c r="BH37" s="183">
        <f t="shared" si="31"/>
        <v>0</v>
      </c>
      <c r="BI37" s="183">
        <f t="shared" si="32"/>
        <v>0</v>
      </c>
      <c r="BJ37" s="181">
        <f>กค!N33</f>
        <v>0</v>
      </c>
      <c r="BK37" s="183">
        <f t="shared" si="33"/>
        <v>0</v>
      </c>
      <c r="BL37" s="181">
        <f>กค!S33</f>
        <v>0</v>
      </c>
      <c r="BM37" s="181">
        <f t="shared" si="34"/>
        <v>0</v>
      </c>
      <c r="BN37" s="181">
        <f>สค!N33</f>
        <v>0</v>
      </c>
      <c r="BO37" s="183">
        <f t="shared" si="35"/>
        <v>0</v>
      </c>
      <c r="BP37" s="181">
        <f>สค!S33</f>
        <v>0</v>
      </c>
      <c r="BQ37" s="181">
        <f t="shared" si="36"/>
        <v>0</v>
      </c>
      <c r="BR37" s="181">
        <f>กย!N33</f>
        <v>0</v>
      </c>
      <c r="BS37" s="183">
        <f t="shared" si="37"/>
        <v>0</v>
      </c>
      <c r="BT37" s="181">
        <f>กย!S33</f>
        <v>0</v>
      </c>
      <c r="BU37" s="181">
        <f t="shared" si="38"/>
        <v>0</v>
      </c>
      <c r="BV37" s="184">
        <f t="shared" si="39"/>
        <v>0</v>
      </c>
      <c r="BW37" s="184">
        <f t="shared" si="40"/>
        <v>0</v>
      </c>
      <c r="BX37" s="184">
        <f t="shared" si="41"/>
        <v>0</v>
      </c>
      <c r="BY37" s="184">
        <f t="shared" si="42"/>
        <v>0</v>
      </c>
      <c r="BZ37" s="190">
        <f t="shared" si="43"/>
        <v>0</v>
      </c>
      <c r="CA37" s="190">
        <f t="shared" si="44"/>
        <v>0</v>
      </c>
      <c r="CB37" s="190">
        <f t="shared" si="45"/>
        <v>0</v>
      </c>
      <c r="CC37" s="190">
        <f t="shared" si="46"/>
        <v>0</v>
      </c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</row>
    <row r="38" spans="1:94" s="8" customFormat="1" ht="24">
      <c r="A38" s="166"/>
      <c r="B38" s="167"/>
      <c r="C38" s="168"/>
      <c r="D38" s="168"/>
      <c r="E38" s="170"/>
      <c r="F38" s="169"/>
      <c r="G38" s="169"/>
      <c r="H38" s="169"/>
      <c r="I38" s="152"/>
      <c r="J38" s="169"/>
      <c r="K38" s="169"/>
      <c r="L38" s="169"/>
      <c r="M38" s="169"/>
      <c r="N38" s="181">
        <f>ตค!N34</f>
        <v>0</v>
      </c>
      <c r="O38" s="181">
        <f t="shared" si="3"/>
        <v>0</v>
      </c>
      <c r="P38" s="181">
        <f>ตค!S34</f>
        <v>0</v>
      </c>
      <c r="Q38" s="182">
        <f t="shared" si="4"/>
        <v>0</v>
      </c>
      <c r="R38" s="181">
        <f>พย!N34</f>
        <v>0</v>
      </c>
      <c r="S38" s="181">
        <f t="shared" si="5"/>
        <v>0</v>
      </c>
      <c r="T38" s="181">
        <f>พย!S34</f>
        <v>0</v>
      </c>
      <c r="U38" s="182">
        <f t="shared" si="6"/>
        <v>0</v>
      </c>
      <c r="V38" s="181">
        <f>ธค!N34</f>
        <v>0</v>
      </c>
      <c r="W38" s="181">
        <f t="shared" si="7"/>
        <v>0</v>
      </c>
      <c r="X38" s="181">
        <f>ธค!S34</f>
        <v>0</v>
      </c>
      <c r="Y38" s="181">
        <f t="shared" si="8"/>
        <v>0</v>
      </c>
      <c r="Z38" s="183">
        <f t="shared" si="9"/>
        <v>0</v>
      </c>
      <c r="AA38" s="183">
        <f t="shared" si="10"/>
        <v>0</v>
      </c>
      <c r="AB38" s="183">
        <f t="shared" si="11"/>
        <v>0</v>
      </c>
      <c r="AC38" s="183">
        <f t="shared" si="12"/>
        <v>0</v>
      </c>
      <c r="AD38" s="181">
        <f>มค!N34</f>
        <v>0</v>
      </c>
      <c r="AE38" s="181">
        <f t="shared" si="13"/>
        <v>0</v>
      </c>
      <c r="AF38" s="181">
        <f>มค!S34</f>
        <v>0</v>
      </c>
      <c r="AG38" s="181">
        <f t="shared" si="14"/>
        <v>0</v>
      </c>
      <c r="AH38" s="181">
        <f>กพ!N34</f>
        <v>0</v>
      </c>
      <c r="AI38" s="183">
        <f t="shared" si="15"/>
        <v>0</v>
      </c>
      <c r="AJ38" s="181">
        <f>กพ!S34</f>
        <v>0</v>
      </c>
      <c r="AK38" s="181">
        <f t="shared" si="16"/>
        <v>0</v>
      </c>
      <c r="AL38" s="181">
        <f>มีค!N34</f>
        <v>0</v>
      </c>
      <c r="AM38" s="183">
        <f t="shared" si="17"/>
        <v>0</v>
      </c>
      <c r="AN38" s="181">
        <f>มีค!S34</f>
        <v>0</v>
      </c>
      <c r="AO38" s="181">
        <f t="shared" si="18"/>
        <v>0</v>
      </c>
      <c r="AP38" s="183">
        <f t="shared" si="19"/>
        <v>0</v>
      </c>
      <c r="AQ38" s="183">
        <f t="shared" si="20"/>
        <v>0</v>
      </c>
      <c r="AR38" s="183">
        <f t="shared" si="21"/>
        <v>0</v>
      </c>
      <c r="AS38" s="183">
        <f t="shared" si="22"/>
        <v>0</v>
      </c>
      <c r="AT38" s="181">
        <f>เมย!N34</f>
        <v>0</v>
      </c>
      <c r="AU38" s="183">
        <f t="shared" si="23"/>
        <v>0</v>
      </c>
      <c r="AV38" s="181">
        <f>เมย!S34</f>
        <v>0</v>
      </c>
      <c r="AW38" s="181">
        <f t="shared" si="24"/>
        <v>0</v>
      </c>
      <c r="AX38" s="181">
        <f>พค!N34</f>
        <v>0</v>
      </c>
      <c r="AY38" s="183">
        <f t="shared" si="25"/>
        <v>0</v>
      </c>
      <c r="AZ38" s="181">
        <f>พค!S34</f>
        <v>0</v>
      </c>
      <c r="BA38" s="181">
        <f t="shared" si="26"/>
        <v>0</v>
      </c>
      <c r="BB38" s="181">
        <f>มิย!N34</f>
        <v>0</v>
      </c>
      <c r="BC38" s="183">
        <f t="shared" si="27"/>
        <v>0</v>
      </c>
      <c r="BD38" s="181">
        <f>มิย!S34</f>
        <v>0</v>
      </c>
      <c r="BE38" s="181">
        <f t="shared" si="28"/>
        <v>0</v>
      </c>
      <c r="BF38" s="183">
        <f t="shared" si="29"/>
        <v>0</v>
      </c>
      <c r="BG38" s="183">
        <f t="shared" si="30"/>
        <v>0</v>
      </c>
      <c r="BH38" s="183">
        <f t="shared" si="31"/>
        <v>0</v>
      </c>
      <c r="BI38" s="183">
        <f t="shared" si="32"/>
        <v>0</v>
      </c>
      <c r="BJ38" s="181">
        <f>กค!N34</f>
        <v>0</v>
      </c>
      <c r="BK38" s="183">
        <f t="shared" si="33"/>
        <v>0</v>
      </c>
      <c r="BL38" s="181">
        <f>กค!S34</f>
        <v>0</v>
      </c>
      <c r="BM38" s="181">
        <f t="shared" si="34"/>
        <v>0</v>
      </c>
      <c r="BN38" s="181">
        <f>สค!N34</f>
        <v>0</v>
      </c>
      <c r="BO38" s="183">
        <f t="shared" si="35"/>
        <v>0</v>
      </c>
      <c r="BP38" s="181">
        <f>สค!S34</f>
        <v>0</v>
      </c>
      <c r="BQ38" s="181">
        <f t="shared" si="36"/>
        <v>0</v>
      </c>
      <c r="BR38" s="181">
        <f>กย!N34</f>
        <v>0</v>
      </c>
      <c r="BS38" s="183">
        <f t="shared" si="37"/>
        <v>0</v>
      </c>
      <c r="BT38" s="181">
        <f>กย!S34</f>
        <v>0</v>
      </c>
      <c r="BU38" s="181">
        <f t="shared" si="38"/>
        <v>0</v>
      </c>
      <c r="BV38" s="184">
        <f t="shared" si="39"/>
        <v>0</v>
      </c>
      <c r="BW38" s="184">
        <f t="shared" si="40"/>
        <v>0</v>
      </c>
      <c r="BX38" s="184">
        <f t="shared" si="41"/>
        <v>0</v>
      </c>
      <c r="BY38" s="184">
        <f t="shared" si="42"/>
        <v>0</v>
      </c>
      <c r="BZ38" s="190">
        <f t="shared" si="43"/>
        <v>0</v>
      </c>
      <c r="CA38" s="190">
        <f t="shared" si="44"/>
        <v>0</v>
      </c>
      <c r="CB38" s="190">
        <f t="shared" si="45"/>
        <v>0</v>
      </c>
      <c r="CC38" s="190">
        <f t="shared" si="46"/>
        <v>0</v>
      </c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</row>
    <row r="39" spans="1:94" s="8" customFormat="1" ht="24">
      <c r="A39" s="166"/>
      <c r="B39" s="167"/>
      <c r="C39" s="168"/>
      <c r="D39" s="168"/>
      <c r="E39" s="170"/>
      <c r="F39" s="174"/>
      <c r="G39" s="174"/>
      <c r="H39" s="174"/>
      <c r="I39" s="175"/>
      <c r="J39" s="174"/>
      <c r="K39" s="174"/>
      <c r="L39" s="174"/>
      <c r="M39" s="174"/>
      <c r="N39" s="181">
        <f>ตค!N35</f>
        <v>0</v>
      </c>
      <c r="O39" s="181">
        <f t="shared" si="3"/>
        <v>0</v>
      </c>
      <c r="P39" s="181">
        <f>ตค!S35</f>
        <v>0</v>
      </c>
      <c r="Q39" s="182">
        <f t="shared" si="4"/>
        <v>0</v>
      </c>
      <c r="R39" s="181">
        <f>พย!N35</f>
        <v>0</v>
      </c>
      <c r="S39" s="181">
        <f t="shared" si="5"/>
        <v>0</v>
      </c>
      <c r="T39" s="181">
        <f>พย!S35</f>
        <v>0</v>
      </c>
      <c r="U39" s="182">
        <f t="shared" si="6"/>
        <v>0</v>
      </c>
      <c r="V39" s="181">
        <f>ธค!N35</f>
        <v>0</v>
      </c>
      <c r="W39" s="181">
        <f t="shared" si="7"/>
        <v>0</v>
      </c>
      <c r="X39" s="181">
        <f>ธค!S35</f>
        <v>0</v>
      </c>
      <c r="Y39" s="181">
        <f t="shared" si="8"/>
        <v>0</v>
      </c>
      <c r="Z39" s="183">
        <f t="shared" si="9"/>
        <v>0</v>
      </c>
      <c r="AA39" s="183">
        <f t="shared" si="10"/>
        <v>0</v>
      </c>
      <c r="AB39" s="183">
        <f t="shared" si="11"/>
        <v>0</v>
      </c>
      <c r="AC39" s="183">
        <f t="shared" si="12"/>
        <v>0</v>
      </c>
      <c r="AD39" s="181">
        <f>มค!N35</f>
        <v>0</v>
      </c>
      <c r="AE39" s="181">
        <f t="shared" si="13"/>
        <v>0</v>
      </c>
      <c r="AF39" s="181">
        <f>มค!S35</f>
        <v>0</v>
      </c>
      <c r="AG39" s="181">
        <f t="shared" si="14"/>
        <v>0</v>
      </c>
      <c r="AH39" s="181">
        <f>กพ!N35</f>
        <v>0</v>
      </c>
      <c r="AI39" s="183">
        <f t="shared" si="15"/>
        <v>0</v>
      </c>
      <c r="AJ39" s="181">
        <f>กพ!S35</f>
        <v>0</v>
      </c>
      <c r="AK39" s="181">
        <f t="shared" si="16"/>
        <v>0</v>
      </c>
      <c r="AL39" s="181">
        <f>มีค!N35</f>
        <v>0</v>
      </c>
      <c r="AM39" s="183">
        <f t="shared" si="17"/>
        <v>0</v>
      </c>
      <c r="AN39" s="181">
        <f>มีค!S35</f>
        <v>0</v>
      </c>
      <c r="AO39" s="181">
        <f t="shared" si="18"/>
        <v>0</v>
      </c>
      <c r="AP39" s="183">
        <f t="shared" si="19"/>
        <v>0</v>
      </c>
      <c r="AQ39" s="183">
        <f t="shared" si="20"/>
        <v>0</v>
      </c>
      <c r="AR39" s="183">
        <f t="shared" si="21"/>
        <v>0</v>
      </c>
      <c r="AS39" s="183">
        <f t="shared" si="22"/>
        <v>0</v>
      </c>
      <c r="AT39" s="181">
        <f>เมย!N35</f>
        <v>0</v>
      </c>
      <c r="AU39" s="183">
        <f t="shared" si="23"/>
        <v>0</v>
      </c>
      <c r="AV39" s="181">
        <f>เมย!S35</f>
        <v>0</v>
      </c>
      <c r="AW39" s="181">
        <f t="shared" si="24"/>
        <v>0</v>
      </c>
      <c r="AX39" s="181">
        <f>พค!N35</f>
        <v>0</v>
      </c>
      <c r="AY39" s="183">
        <f t="shared" si="25"/>
        <v>0</v>
      </c>
      <c r="AZ39" s="181">
        <f>พค!S35</f>
        <v>0</v>
      </c>
      <c r="BA39" s="181">
        <f t="shared" si="26"/>
        <v>0</v>
      </c>
      <c r="BB39" s="181">
        <f>มิย!N35</f>
        <v>0</v>
      </c>
      <c r="BC39" s="183">
        <f t="shared" si="27"/>
        <v>0</v>
      </c>
      <c r="BD39" s="181">
        <f>มิย!S35</f>
        <v>0</v>
      </c>
      <c r="BE39" s="181">
        <f t="shared" si="28"/>
        <v>0</v>
      </c>
      <c r="BF39" s="183">
        <f t="shared" si="29"/>
        <v>0</v>
      </c>
      <c r="BG39" s="183">
        <f t="shared" si="30"/>
        <v>0</v>
      </c>
      <c r="BH39" s="183">
        <f t="shared" si="31"/>
        <v>0</v>
      </c>
      <c r="BI39" s="183">
        <f t="shared" si="32"/>
        <v>0</v>
      </c>
      <c r="BJ39" s="181">
        <f>กค!N35</f>
        <v>0</v>
      </c>
      <c r="BK39" s="183">
        <f t="shared" si="33"/>
        <v>0</v>
      </c>
      <c r="BL39" s="181">
        <f>กค!S35</f>
        <v>0</v>
      </c>
      <c r="BM39" s="181">
        <f t="shared" si="34"/>
        <v>0</v>
      </c>
      <c r="BN39" s="181">
        <f>สค!N35</f>
        <v>0</v>
      </c>
      <c r="BO39" s="183">
        <f t="shared" si="35"/>
        <v>0</v>
      </c>
      <c r="BP39" s="181">
        <f>สค!S35</f>
        <v>0</v>
      </c>
      <c r="BQ39" s="181">
        <f t="shared" si="36"/>
        <v>0</v>
      </c>
      <c r="BR39" s="181">
        <f>กย!N35</f>
        <v>0</v>
      </c>
      <c r="BS39" s="183">
        <f t="shared" si="37"/>
        <v>0</v>
      </c>
      <c r="BT39" s="181">
        <f>กย!S35</f>
        <v>0</v>
      </c>
      <c r="BU39" s="181">
        <f t="shared" si="38"/>
        <v>0</v>
      </c>
      <c r="BV39" s="184">
        <f t="shared" si="39"/>
        <v>0</v>
      </c>
      <c r="BW39" s="184">
        <f t="shared" si="40"/>
        <v>0</v>
      </c>
      <c r="BX39" s="184">
        <f t="shared" si="41"/>
        <v>0</v>
      </c>
      <c r="BY39" s="184">
        <f t="shared" si="42"/>
        <v>0</v>
      </c>
      <c r="BZ39" s="190">
        <f t="shared" si="43"/>
        <v>0</v>
      </c>
      <c r="CA39" s="190">
        <f t="shared" si="44"/>
        <v>0</v>
      </c>
      <c r="CB39" s="190">
        <f t="shared" si="45"/>
        <v>0</v>
      </c>
      <c r="CC39" s="190">
        <f t="shared" si="46"/>
        <v>0</v>
      </c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</row>
    <row r="40" spans="1:94" s="8" customFormat="1" ht="24">
      <c r="A40" s="166"/>
      <c r="B40" s="167"/>
      <c r="C40" s="168"/>
      <c r="D40" s="168"/>
      <c r="E40" s="169"/>
      <c r="F40" s="169"/>
      <c r="G40" s="169"/>
      <c r="H40" s="169"/>
      <c r="I40" s="152"/>
      <c r="J40" s="169"/>
      <c r="K40" s="169"/>
      <c r="L40" s="169"/>
      <c r="M40" s="169"/>
      <c r="N40" s="181">
        <f>ตค!N36</f>
        <v>0</v>
      </c>
      <c r="O40" s="181">
        <f t="shared" si="3"/>
        <v>0</v>
      </c>
      <c r="P40" s="181">
        <f>ตค!S36</f>
        <v>0</v>
      </c>
      <c r="Q40" s="182">
        <f t="shared" si="4"/>
        <v>0</v>
      </c>
      <c r="R40" s="181">
        <f>พย!N36</f>
        <v>0</v>
      </c>
      <c r="S40" s="181">
        <f t="shared" si="5"/>
        <v>0</v>
      </c>
      <c r="T40" s="181">
        <f>พย!S36</f>
        <v>0</v>
      </c>
      <c r="U40" s="182">
        <f t="shared" si="6"/>
        <v>0</v>
      </c>
      <c r="V40" s="181">
        <f>ธค!N36</f>
        <v>0</v>
      </c>
      <c r="W40" s="181">
        <f t="shared" si="7"/>
        <v>0</v>
      </c>
      <c r="X40" s="181">
        <f>ธค!S36</f>
        <v>0</v>
      </c>
      <c r="Y40" s="181">
        <f t="shared" si="8"/>
        <v>0</v>
      </c>
      <c r="Z40" s="183">
        <f t="shared" si="9"/>
        <v>0</v>
      </c>
      <c r="AA40" s="183">
        <f t="shared" si="10"/>
        <v>0</v>
      </c>
      <c r="AB40" s="183">
        <f t="shared" si="11"/>
        <v>0</v>
      </c>
      <c r="AC40" s="183">
        <f t="shared" si="12"/>
        <v>0</v>
      </c>
      <c r="AD40" s="181">
        <f>มค!N36</f>
        <v>0</v>
      </c>
      <c r="AE40" s="181">
        <f t="shared" si="13"/>
        <v>0</v>
      </c>
      <c r="AF40" s="181">
        <f>มค!S36</f>
        <v>0</v>
      </c>
      <c r="AG40" s="181">
        <f t="shared" si="14"/>
        <v>0</v>
      </c>
      <c r="AH40" s="181">
        <f>กพ!N36</f>
        <v>0</v>
      </c>
      <c r="AI40" s="183">
        <f t="shared" si="15"/>
        <v>0</v>
      </c>
      <c r="AJ40" s="181">
        <f>กพ!S36</f>
        <v>0</v>
      </c>
      <c r="AK40" s="181">
        <f t="shared" si="16"/>
        <v>0</v>
      </c>
      <c r="AL40" s="181">
        <f>มีค!N36</f>
        <v>0</v>
      </c>
      <c r="AM40" s="183">
        <f t="shared" si="17"/>
        <v>0</v>
      </c>
      <c r="AN40" s="181">
        <f>มีค!S36</f>
        <v>0</v>
      </c>
      <c r="AO40" s="181">
        <f t="shared" si="18"/>
        <v>0</v>
      </c>
      <c r="AP40" s="183">
        <f t="shared" si="19"/>
        <v>0</v>
      </c>
      <c r="AQ40" s="183">
        <f t="shared" si="20"/>
        <v>0</v>
      </c>
      <c r="AR40" s="183">
        <f t="shared" si="21"/>
        <v>0</v>
      </c>
      <c r="AS40" s="183">
        <f t="shared" si="22"/>
        <v>0</v>
      </c>
      <c r="AT40" s="181">
        <f>เมย!N36</f>
        <v>0</v>
      </c>
      <c r="AU40" s="183">
        <f t="shared" si="23"/>
        <v>0</v>
      </c>
      <c r="AV40" s="181">
        <f>เมย!S36</f>
        <v>0</v>
      </c>
      <c r="AW40" s="181">
        <f t="shared" si="24"/>
        <v>0</v>
      </c>
      <c r="AX40" s="181">
        <f>พค!N36</f>
        <v>0</v>
      </c>
      <c r="AY40" s="183">
        <f t="shared" si="25"/>
        <v>0</v>
      </c>
      <c r="AZ40" s="181">
        <f>พค!S36</f>
        <v>0</v>
      </c>
      <c r="BA40" s="181">
        <f t="shared" si="26"/>
        <v>0</v>
      </c>
      <c r="BB40" s="181">
        <f>มิย!N36</f>
        <v>0</v>
      </c>
      <c r="BC40" s="183">
        <f t="shared" si="27"/>
        <v>0</v>
      </c>
      <c r="BD40" s="181">
        <f>มิย!S36</f>
        <v>0</v>
      </c>
      <c r="BE40" s="181">
        <f t="shared" si="28"/>
        <v>0</v>
      </c>
      <c r="BF40" s="183">
        <f t="shared" si="29"/>
        <v>0</v>
      </c>
      <c r="BG40" s="183">
        <f t="shared" si="30"/>
        <v>0</v>
      </c>
      <c r="BH40" s="183">
        <f t="shared" si="31"/>
        <v>0</v>
      </c>
      <c r="BI40" s="183">
        <f t="shared" si="32"/>
        <v>0</v>
      </c>
      <c r="BJ40" s="181">
        <f>กค!N36</f>
        <v>0</v>
      </c>
      <c r="BK40" s="183">
        <f t="shared" si="33"/>
        <v>0</v>
      </c>
      <c r="BL40" s="181">
        <f>กค!S36</f>
        <v>0</v>
      </c>
      <c r="BM40" s="181">
        <f t="shared" si="34"/>
        <v>0</v>
      </c>
      <c r="BN40" s="181">
        <f>สค!N36</f>
        <v>0</v>
      </c>
      <c r="BO40" s="183">
        <f t="shared" si="35"/>
        <v>0</v>
      </c>
      <c r="BP40" s="181">
        <f>สค!S36</f>
        <v>0</v>
      </c>
      <c r="BQ40" s="181">
        <f t="shared" si="36"/>
        <v>0</v>
      </c>
      <c r="BR40" s="181">
        <f>กย!N36</f>
        <v>0</v>
      </c>
      <c r="BS40" s="183">
        <f t="shared" si="37"/>
        <v>0</v>
      </c>
      <c r="BT40" s="181">
        <f>กย!S36</f>
        <v>0</v>
      </c>
      <c r="BU40" s="181">
        <f t="shared" si="38"/>
        <v>0</v>
      </c>
      <c r="BV40" s="184">
        <f t="shared" si="39"/>
        <v>0</v>
      </c>
      <c r="BW40" s="184">
        <f t="shared" si="40"/>
        <v>0</v>
      </c>
      <c r="BX40" s="184">
        <f t="shared" si="41"/>
        <v>0</v>
      </c>
      <c r="BY40" s="184">
        <f t="shared" si="42"/>
        <v>0</v>
      </c>
      <c r="BZ40" s="190">
        <f t="shared" si="43"/>
        <v>0</v>
      </c>
      <c r="CA40" s="190">
        <f t="shared" si="44"/>
        <v>0</v>
      </c>
      <c r="CB40" s="190">
        <f t="shared" si="45"/>
        <v>0</v>
      </c>
      <c r="CC40" s="190">
        <f t="shared" si="46"/>
        <v>0</v>
      </c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</row>
    <row r="41" spans="1:94" s="8" customFormat="1" ht="24">
      <c r="A41" s="166"/>
      <c r="B41" s="167"/>
      <c r="C41" s="168"/>
      <c r="D41" s="168"/>
      <c r="E41" s="170"/>
      <c r="F41" s="169"/>
      <c r="G41" s="169"/>
      <c r="H41" s="169"/>
      <c r="I41" s="152"/>
      <c r="J41" s="169"/>
      <c r="K41" s="169"/>
      <c r="L41" s="169"/>
      <c r="M41" s="169"/>
      <c r="N41" s="181">
        <f>ตค!N37</f>
        <v>0</v>
      </c>
      <c r="O41" s="181">
        <f t="shared" si="3"/>
        <v>0</v>
      </c>
      <c r="P41" s="181">
        <f>ตค!S37</f>
        <v>0</v>
      </c>
      <c r="Q41" s="182">
        <f t="shared" si="4"/>
        <v>0</v>
      </c>
      <c r="R41" s="181">
        <f>พย!N37</f>
        <v>0</v>
      </c>
      <c r="S41" s="181">
        <f t="shared" si="5"/>
        <v>0</v>
      </c>
      <c r="T41" s="181">
        <f>พย!S37</f>
        <v>0</v>
      </c>
      <c r="U41" s="182">
        <f t="shared" si="6"/>
        <v>0</v>
      </c>
      <c r="V41" s="181">
        <f>ธค!N37</f>
        <v>0</v>
      </c>
      <c r="W41" s="181">
        <f t="shared" si="7"/>
        <v>0</v>
      </c>
      <c r="X41" s="181">
        <f>ธค!S37</f>
        <v>0</v>
      </c>
      <c r="Y41" s="181">
        <f t="shared" si="8"/>
        <v>0</v>
      </c>
      <c r="Z41" s="183">
        <f t="shared" si="9"/>
        <v>0</v>
      </c>
      <c r="AA41" s="183">
        <f t="shared" si="10"/>
        <v>0</v>
      </c>
      <c r="AB41" s="183">
        <f t="shared" si="11"/>
        <v>0</v>
      </c>
      <c r="AC41" s="183">
        <f t="shared" si="12"/>
        <v>0</v>
      </c>
      <c r="AD41" s="181">
        <f>มค!N37</f>
        <v>0</v>
      </c>
      <c r="AE41" s="181">
        <f t="shared" si="13"/>
        <v>0</v>
      </c>
      <c r="AF41" s="181">
        <f>มค!S37</f>
        <v>0</v>
      </c>
      <c r="AG41" s="181">
        <f t="shared" si="14"/>
        <v>0</v>
      </c>
      <c r="AH41" s="181">
        <f>กพ!N37</f>
        <v>0</v>
      </c>
      <c r="AI41" s="183">
        <f t="shared" si="15"/>
        <v>0</v>
      </c>
      <c r="AJ41" s="181">
        <f>กพ!S37</f>
        <v>0</v>
      </c>
      <c r="AK41" s="181">
        <f t="shared" si="16"/>
        <v>0</v>
      </c>
      <c r="AL41" s="181">
        <f>มีค!N37</f>
        <v>0</v>
      </c>
      <c r="AM41" s="183">
        <f t="shared" si="17"/>
        <v>0</v>
      </c>
      <c r="AN41" s="181">
        <f>มีค!S37</f>
        <v>0</v>
      </c>
      <c r="AO41" s="181">
        <f t="shared" si="18"/>
        <v>0</v>
      </c>
      <c r="AP41" s="183">
        <f t="shared" si="19"/>
        <v>0</v>
      </c>
      <c r="AQ41" s="183">
        <f t="shared" si="20"/>
        <v>0</v>
      </c>
      <c r="AR41" s="183">
        <f t="shared" si="21"/>
        <v>0</v>
      </c>
      <c r="AS41" s="183">
        <f t="shared" si="22"/>
        <v>0</v>
      </c>
      <c r="AT41" s="181">
        <f>เมย!N37</f>
        <v>0</v>
      </c>
      <c r="AU41" s="183">
        <f t="shared" si="23"/>
        <v>0</v>
      </c>
      <c r="AV41" s="181">
        <f>เมย!S37</f>
        <v>0</v>
      </c>
      <c r="AW41" s="181">
        <f t="shared" si="24"/>
        <v>0</v>
      </c>
      <c r="AX41" s="181">
        <f>พค!N37</f>
        <v>0</v>
      </c>
      <c r="AY41" s="183">
        <f t="shared" si="25"/>
        <v>0</v>
      </c>
      <c r="AZ41" s="181">
        <f>พค!S37</f>
        <v>0</v>
      </c>
      <c r="BA41" s="181">
        <f t="shared" si="26"/>
        <v>0</v>
      </c>
      <c r="BB41" s="181">
        <f>มิย!N37</f>
        <v>0</v>
      </c>
      <c r="BC41" s="183">
        <f t="shared" si="27"/>
        <v>0</v>
      </c>
      <c r="BD41" s="181">
        <f>มิย!S37</f>
        <v>0</v>
      </c>
      <c r="BE41" s="181">
        <f t="shared" si="28"/>
        <v>0</v>
      </c>
      <c r="BF41" s="183">
        <f t="shared" si="29"/>
        <v>0</v>
      </c>
      <c r="BG41" s="183">
        <f t="shared" si="30"/>
        <v>0</v>
      </c>
      <c r="BH41" s="183">
        <f t="shared" si="31"/>
        <v>0</v>
      </c>
      <c r="BI41" s="183">
        <f t="shared" si="32"/>
        <v>0</v>
      </c>
      <c r="BJ41" s="181">
        <f>กค!N37</f>
        <v>0</v>
      </c>
      <c r="BK41" s="183">
        <f t="shared" si="33"/>
        <v>0</v>
      </c>
      <c r="BL41" s="181">
        <f>กค!S37</f>
        <v>0</v>
      </c>
      <c r="BM41" s="181">
        <f t="shared" si="34"/>
        <v>0</v>
      </c>
      <c r="BN41" s="181">
        <f>สค!N37</f>
        <v>0</v>
      </c>
      <c r="BO41" s="183">
        <f t="shared" si="35"/>
        <v>0</v>
      </c>
      <c r="BP41" s="181">
        <f>สค!S37</f>
        <v>0</v>
      </c>
      <c r="BQ41" s="181">
        <f t="shared" si="36"/>
        <v>0</v>
      </c>
      <c r="BR41" s="181">
        <f>กย!N37</f>
        <v>0</v>
      </c>
      <c r="BS41" s="183">
        <f t="shared" si="37"/>
        <v>0</v>
      </c>
      <c r="BT41" s="181">
        <f>กย!S37</f>
        <v>0</v>
      </c>
      <c r="BU41" s="181">
        <f t="shared" si="38"/>
        <v>0</v>
      </c>
      <c r="BV41" s="184">
        <f t="shared" si="39"/>
        <v>0</v>
      </c>
      <c r="BW41" s="184">
        <f t="shared" si="40"/>
        <v>0</v>
      </c>
      <c r="BX41" s="184">
        <f t="shared" si="41"/>
        <v>0</v>
      </c>
      <c r="BY41" s="184">
        <f t="shared" si="42"/>
        <v>0</v>
      </c>
      <c r="BZ41" s="190">
        <f t="shared" si="43"/>
        <v>0</v>
      </c>
      <c r="CA41" s="190">
        <f t="shared" si="44"/>
        <v>0</v>
      </c>
      <c r="CB41" s="190">
        <f t="shared" si="45"/>
        <v>0</v>
      </c>
      <c r="CC41" s="190">
        <f t="shared" si="46"/>
        <v>0</v>
      </c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</row>
    <row r="42" spans="1:94" s="8" customFormat="1" ht="24">
      <c r="A42" s="166"/>
      <c r="B42" s="167"/>
      <c r="C42" s="168"/>
      <c r="D42" s="168"/>
      <c r="E42" s="170"/>
      <c r="F42" s="169"/>
      <c r="G42" s="169"/>
      <c r="H42" s="169"/>
      <c r="I42" s="152"/>
      <c r="J42" s="169"/>
      <c r="K42" s="169"/>
      <c r="L42" s="169"/>
      <c r="M42" s="169"/>
      <c r="N42" s="181">
        <f>ตค!N38</f>
        <v>0</v>
      </c>
      <c r="O42" s="181">
        <f t="shared" si="3"/>
        <v>0</v>
      </c>
      <c r="P42" s="181">
        <f>ตค!S38</f>
        <v>0</v>
      </c>
      <c r="Q42" s="182">
        <f t="shared" si="4"/>
        <v>0</v>
      </c>
      <c r="R42" s="181">
        <f>พย!N38</f>
        <v>0</v>
      </c>
      <c r="S42" s="181">
        <f t="shared" si="5"/>
        <v>0</v>
      </c>
      <c r="T42" s="181">
        <f>พย!S38</f>
        <v>0</v>
      </c>
      <c r="U42" s="182">
        <f t="shared" si="6"/>
        <v>0</v>
      </c>
      <c r="V42" s="181">
        <f>ธค!N38</f>
        <v>0</v>
      </c>
      <c r="W42" s="181">
        <f t="shared" si="7"/>
        <v>0</v>
      </c>
      <c r="X42" s="181">
        <f>ธค!S38</f>
        <v>0</v>
      </c>
      <c r="Y42" s="181">
        <f t="shared" si="8"/>
        <v>0</v>
      </c>
      <c r="Z42" s="183">
        <f t="shared" si="9"/>
        <v>0</v>
      </c>
      <c r="AA42" s="183">
        <f t="shared" si="10"/>
        <v>0</v>
      </c>
      <c r="AB42" s="183">
        <f t="shared" si="11"/>
        <v>0</v>
      </c>
      <c r="AC42" s="183">
        <f t="shared" si="12"/>
        <v>0</v>
      </c>
      <c r="AD42" s="181">
        <f>มค!N38</f>
        <v>0</v>
      </c>
      <c r="AE42" s="181">
        <f t="shared" si="13"/>
        <v>0</v>
      </c>
      <c r="AF42" s="181">
        <f>มค!S38</f>
        <v>0</v>
      </c>
      <c r="AG42" s="181">
        <f t="shared" si="14"/>
        <v>0</v>
      </c>
      <c r="AH42" s="181">
        <f>กพ!N38</f>
        <v>0</v>
      </c>
      <c r="AI42" s="183">
        <f t="shared" si="15"/>
        <v>0</v>
      </c>
      <c r="AJ42" s="181">
        <f>กพ!S38</f>
        <v>0</v>
      </c>
      <c r="AK42" s="181">
        <f t="shared" si="16"/>
        <v>0</v>
      </c>
      <c r="AL42" s="181">
        <f>มีค!N38</f>
        <v>0</v>
      </c>
      <c r="AM42" s="183">
        <f t="shared" si="17"/>
        <v>0</v>
      </c>
      <c r="AN42" s="181">
        <f>มีค!S38</f>
        <v>0</v>
      </c>
      <c r="AO42" s="181">
        <f t="shared" si="18"/>
        <v>0</v>
      </c>
      <c r="AP42" s="183">
        <f t="shared" si="19"/>
        <v>0</v>
      </c>
      <c r="AQ42" s="183">
        <f t="shared" si="20"/>
        <v>0</v>
      </c>
      <c r="AR42" s="183">
        <f t="shared" si="21"/>
        <v>0</v>
      </c>
      <c r="AS42" s="183">
        <f t="shared" si="22"/>
        <v>0</v>
      </c>
      <c r="AT42" s="181">
        <f>เมย!N38</f>
        <v>0</v>
      </c>
      <c r="AU42" s="183">
        <f t="shared" si="23"/>
        <v>0</v>
      </c>
      <c r="AV42" s="181">
        <f>เมย!S38</f>
        <v>0</v>
      </c>
      <c r="AW42" s="181">
        <f t="shared" si="24"/>
        <v>0</v>
      </c>
      <c r="AX42" s="181">
        <f>พค!N38</f>
        <v>0</v>
      </c>
      <c r="AY42" s="183">
        <f t="shared" si="25"/>
        <v>0</v>
      </c>
      <c r="AZ42" s="181">
        <f>พค!S38</f>
        <v>0</v>
      </c>
      <c r="BA42" s="181">
        <f t="shared" si="26"/>
        <v>0</v>
      </c>
      <c r="BB42" s="181">
        <f>มิย!N38</f>
        <v>0</v>
      </c>
      <c r="BC42" s="183">
        <f t="shared" si="27"/>
        <v>0</v>
      </c>
      <c r="BD42" s="181">
        <f>มิย!S38</f>
        <v>0</v>
      </c>
      <c r="BE42" s="181">
        <f t="shared" si="28"/>
        <v>0</v>
      </c>
      <c r="BF42" s="183">
        <f t="shared" si="29"/>
        <v>0</v>
      </c>
      <c r="BG42" s="183">
        <f t="shared" si="30"/>
        <v>0</v>
      </c>
      <c r="BH42" s="183">
        <f t="shared" si="31"/>
        <v>0</v>
      </c>
      <c r="BI42" s="183">
        <f t="shared" si="32"/>
        <v>0</v>
      </c>
      <c r="BJ42" s="181">
        <f>กค!N38</f>
        <v>0</v>
      </c>
      <c r="BK42" s="183">
        <f t="shared" si="33"/>
        <v>0</v>
      </c>
      <c r="BL42" s="181">
        <f>กค!S38</f>
        <v>0</v>
      </c>
      <c r="BM42" s="181">
        <f t="shared" si="34"/>
        <v>0</v>
      </c>
      <c r="BN42" s="181">
        <f>สค!N38</f>
        <v>0</v>
      </c>
      <c r="BO42" s="183">
        <f t="shared" si="35"/>
        <v>0</v>
      </c>
      <c r="BP42" s="181">
        <f>สค!S38</f>
        <v>0</v>
      </c>
      <c r="BQ42" s="181">
        <f t="shared" si="36"/>
        <v>0</v>
      </c>
      <c r="BR42" s="181">
        <f>กย!N38</f>
        <v>0</v>
      </c>
      <c r="BS42" s="183">
        <f t="shared" si="37"/>
        <v>0</v>
      </c>
      <c r="BT42" s="181">
        <f>กย!S38</f>
        <v>0</v>
      </c>
      <c r="BU42" s="181">
        <f t="shared" si="38"/>
        <v>0</v>
      </c>
      <c r="BV42" s="184">
        <f t="shared" si="39"/>
        <v>0</v>
      </c>
      <c r="BW42" s="184">
        <f t="shared" si="40"/>
        <v>0</v>
      </c>
      <c r="BX42" s="184">
        <f t="shared" si="41"/>
        <v>0</v>
      </c>
      <c r="BY42" s="184">
        <f t="shared" si="42"/>
        <v>0</v>
      </c>
      <c r="BZ42" s="190">
        <f t="shared" si="43"/>
        <v>0</v>
      </c>
      <c r="CA42" s="190">
        <f t="shared" si="44"/>
        <v>0</v>
      </c>
      <c r="CB42" s="190">
        <f t="shared" si="45"/>
        <v>0</v>
      </c>
      <c r="CC42" s="190">
        <f t="shared" si="46"/>
        <v>0</v>
      </c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</row>
    <row r="43" spans="1:94" s="8" customFormat="1" ht="24">
      <c r="A43" s="166"/>
      <c r="B43" s="167"/>
      <c r="C43" s="168"/>
      <c r="D43" s="168"/>
      <c r="E43" s="170"/>
      <c r="F43" s="169"/>
      <c r="G43" s="169"/>
      <c r="H43" s="169"/>
      <c r="I43" s="152"/>
      <c r="J43" s="169"/>
      <c r="K43" s="169"/>
      <c r="L43" s="169"/>
      <c r="M43" s="169"/>
      <c r="N43" s="181">
        <f>ตค!N39</f>
        <v>0</v>
      </c>
      <c r="O43" s="181">
        <f t="shared" si="3"/>
        <v>0</v>
      </c>
      <c r="P43" s="181">
        <f>ตค!S39</f>
        <v>0</v>
      </c>
      <c r="Q43" s="182">
        <f t="shared" si="4"/>
        <v>0</v>
      </c>
      <c r="R43" s="181">
        <f>พย!N39</f>
        <v>0</v>
      </c>
      <c r="S43" s="181">
        <f t="shared" si="5"/>
        <v>0</v>
      </c>
      <c r="T43" s="181">
        <f>พย!S39</f>
        <v>0</v>
      </c>
      <c r="U43" s="182">
        <f t="shared" si="6"/>
        <v>0</v>
      </c>
      <c r="V43" s="181">
        <f>ธค!N39</f>
        <v>0</v>
      </c>
      <c r="W43" s="181">
        <f t="shared" si="7"/>
        <v>0</v>
      </c>
      <c r="X43" s="181">
        <f>ธค!S39</f>
        <v>0</v>
      </c>
      <c r="Y43" s="181">
        <f t="shared" si="8"/>
        <v>0</v>
      </c>
      <c r="Z43" s="183">
        <f t="shared" si="9"/>
        <v>0</v>
      </c>
      <c r="AA43" s="183">
        <f t="shared" si="10"/>
        <v>0</v>
      </c>
      <c r="AB43" s="183">
        <f t="shared" si="11"/>
        <v>0</v>
      </c>
      <c r="AC43" s="183">
        <f t="shared" si="12"/>
        <v>0</v>
      </c>
      <c r="AD43" s="181">
        <f>มค!N39</f>
        <v>0</v>
      </c>
      <c r="AE43" s="181">
        <f t="shared" si="13"/>
        <v>0</v>
      </c>
      <c r="AF43" s="181">
        <f>มค!S39</f>
        <v>0</v>
      </c>
      <c r="AG43" s="181">
        <f t="shared" si="14"/>
        <v>0</v>
      </c>
      <c r="AH43" s="181">
        <f>กพ!N39</f>
        <v>0</v>
      </c>
      <c r="AI43" s="183">
        <f t="shared" si="15"/>
        <v>0</v>
      </c>
      <c r="AJ43" s="181">
        <f>กพ!S39</f>
        <v>0</v>
      </c>
      <c r="AK43" s="181">
        <f t="shared" si="16"/>
        <v>0</v>
      </c>
      <c r="AL43" s="181">
        <f>มีค!N39</f>
        <v>0</v>
      </c>
      <c r="AM43" s="183">
        <f t="shared" si="17"/>
        <v>0</v>
      </c>
      <c r="AN43" s="181">
        <f>มีค!S39</f>
        <v>0</v>
      </c>
      <c r="AO43" s="181">
        <f t="shared" si="18"/>
        <v>0</v>
      </c>
      <c r="AP43" s="183">
        <f t="shared" si="19"/>
        <v>0</v>
      </c>
      <c r="AQ43" s="183">
        <f t="shared" si="20"/>
        <v>0</v>
      </c>
      <c r="AR43" s="183">
        <f t="shared" si="21"/>
        <v>0</v>
      </c>
      <c r="AS43" s="183">
        <f t="shared" si="22"/>
        <v>0</v>
      </c>
      <c r="AT43" s="181">
        <f>เมย!N39</f>
        <v>0</v>
      </c>
      <c r="AU43" s="183">
        <f t="shared" si="23"/>
        <v>0</v>
      </c>
      <c r="AV43" s="181">
        <f>เมย!S39</f>
        <v>0</v>
      </c>
      <c r="AW43" s="181">
        <f t="shared" si="24"/>
        <v>0</v>
      </c>
      <c r="AX43" s="181">
        <f>พค!N39</f>
        <v>0</v>
      </c>
      <c r="AY43" s="183">
        <f t="shared" si="25"/>
        <v>0</v>
      </c>
      <c r="AZ43" s="181">
        <f>พค!S39</f>
        <v>0</v>
      </c>
      <c r="BA43" s="181">
        <f t="shared" si="26"/>
        <v>0</v>
      </c>
      <c r="BB43" s="181">
        <f>มิย!N39</f>
        <v>0</v>
      </c>
      <c r="BC43" s="183">
        <f t="shared" si="27"/>
        <v>0</v>
      </c>
      <c r="BD43" s="181">
        <f>มิย!S39</f>
        <v>0</v>
      </c>
      <c r="BE43" s="181">
        <f t="shared" si="28"/>
        <v>0</v>
      </c>
      <c r="BF43" s="183">
        <f t="shared" si="29"/>
        <v>0</v>
      </c>
      <c r="BG43" s="183">
        <f t="shared" si="30"/>
        <v>0</v>
      </c>
      <c r="BH43" s="183">
        <f t="shared" si="31"/>
        <v>0</v>
      </c>
      <c r="BI43" s="183">
        <f t="shared" si="32"/>
        <v>0</v>
      </c>
      <c r="BJ43" s="181">
        <f>กค!N39</f>
        <v>0</v>
      </c>
      <c r="BK43" s="183">
        <f t="shared" si="33"/>
        <v>0</v>
      </c>
      <c r="BL43" s="181">
        <f>กค!S39</f>
        <v>0</v>
      </c>
      <c r="BM43" s="181">
        <f t="shared" si="34"/>
        <v>0</v>
      </c>
      <c r="BN43" s="181">
        <f>สค!N39</f>
        <v>0</v>
      </c>
      <c r="BO43" s="183">
        <f t="shared" si="35"/>
        <v>0</v>
      </c>
      <c r="BP43" s="181">
        <f>สค!S39</f>
        <v>0</v>
      </c>
      <c r="BQ43" s="181">
        <f t="shared" si="36"/>
        <v>0</v>
      </c>
      <c r="BR43" s="181">
        <f>กย!N39</f>
        <v>0</v>
      </c>
      <c r="BS43" s="183">
        <f t="shared" si="37"/>
        <v>0</v>
      </c>
      <c r="BT43" s="181">
        <f>กย!S39</f>
        <v>0</v>
      </c>
      <c r="BU43" s="181">
        <f t="shared" si="38"/>
        <v>0</v>
      </c>
      <c r="BV43" s="184">
        <f t="shared" si="39"/>
        <v>0</v>
      </c>
      <c r="BW43" s="184">
        <f t="shared" si="40"/>
        <v>0</v>
      </c>
      <c r="BX43" s="184">
        <f t="shared" si="41"/>
        <v>0</v>
      </c>
      <c r="BY43" s="184">
        <f t="shared" si="42"/>
        <v>0</v>
      </c>
      <c r="BZ43" s="190">
        <f t="shared" si="43"/>
        <v>0</v>
      </c>
      <c r="CA43" s="190">
        <f t="shared" si="44"/>
        <v>0</v>
      </c>
      <c r="CB43" s="190">
        <f t="shared" si="45"/>
        <v>0</v>
      </c>
      <c r="CC43" s="190">
        <f t="shared" si="46"/>
        <v>0</v>
      </c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</row>
    <row r="44" spans="1:94" s="8" customFormat="1" ht="24">
      <c r="A44" s="166"/>
      <c r="B44" s="167"/>
      <c r="C44" s="168"/>
      <c r="D44" s="168"/>
      <c r="E44" s="170"/>
      <c r="F44" s="169"/>
      <c r="G44" s="169"/>
      <c r="H44" s="169"/>
      <c r="I44" s="152"/>
      <c r="J44" s="169"/>
      <c r="K44" s="169"/>
      <c r="L44" s="169"/>
      <c r="M44" s="169"/>
      <c r="N44" s="181">
        <f>ตค!N40</f>
        <v>0</v>
      </c>
      <c r="O44" s="181">
        <f t="shared" si="3"/>
        <v>0</v>
      </c>
      <c r="P44" s="181">
        <f>ตค!S40</f>
        <v>0</v>
      </c>
      <c r="Q44" s="182">
        <f t="shared" si="4"/>
        <v>0</v>
      </c>
      <c r="R44" s="181">
        <f>พย!N40</f>
        <v>0</v>
      </c>
      <c r="S44" s="181">
        <f t="shared" si="5"/>
        <v>0</v>
      </c>
      <c r="T44" s="181">
        <f>พย!S40</f>
        <v>0</v>
      </c>
      <c r="U44" s="182">
        <f t="shared" si="6"/>
        <v>0</v>
      </c>
      <c r="V44" s="181">
        <f>ธค!N40</f>
        <v>0</v>
      </c>
      <c r="W44" s="181">
        <f t="shared" si="7"/>
        <v>0</v>
      </c>
      <c r="X44" s="181">
        <f>ธค!S40</f>
        <v>0</v>
      </c>
      <c r="Y44" s="181">
        <f t="shared" si="8"/>
        <v>0</v>
      </c>
      <c r="Z44" s="183">
        <f t="shared" si="9"/>
        <v>0</v>
      </c>
      <c r="AA44" s="183">
        <f t="shared" si="10"/>
        <v>0</v>
      </c>
      <c r="AB44" s="183">
        <f t="shared" si="11"/>
        <v>0</v>
      </c>
      <c r="AC44" s="183">
        <f t="shared" si="12"/>
        <v>0</v>
      </c>
      <c r="AD44" s="181">
        <f>มค!N40</f>
        <v>0</v>
      </c>
      <c r="AE44" s="181">
        <f t="shared" si="13"/>
        <v>0</v>
      </c>
      <c r="AF44" s="181">
        <f>มค!S40</f>
        <v>0</v>
      </c>
      <c r="AG44" s="181">
        <f t="shared" si="14"/>
        <v>0</v>
      </c>
      <c r="AH44" s="181">
        <f>กพ!N40</f>
        <v>0</v>
      </c>
      <c r="AI44" s="183">
        <f t="shared" si="15"/>
        <v>0</v>
      </c>
      <c r="AJ44" s="181">
        <f>กพ!S40</f>
        <v>0</v>
      </c>
      <c r="AK44" s="181">
        <f t="shared" si="16"/>
        <v>0</v>
      </c>
      <c r="AL44" s="181">
        <f>มีค!N40</f>
        <v>0</v>
      </c>
      <c r="AM44" s="183">
        <f t="shared" si="17"/>
        <v>0</v>
      </c>
      <c r="AN44" s="181">
        <f>มีค!S40</f>
        <v>0</v>
      </c>
      <c r="AO44" s="181">
        <f t="shared" si="18"/>
        <v>0</v>
      </c>
      <c r="AP44" s="183">
        <f t="shared" si="19"/>
        <v>0</v>
      </c>
      <c r="AQ44" s="183">
        <f t="shared" si="20"/>
        <v>0</v>
      </c>
      <c r="AR44" s="183">
        <f t="shared" si="21"/>
        <v>0</v>
      </c>
      <c r="AS44" s="183">
        <f t="shared" si="22"/>
        <v>0</v>
      </c>
      <c r="AT44" s="181">
        <f>เมย!N40</f>
        <v>0</v>
      </c>
      <c r="AU44" s="183">
        <f t="shared" si="23"/>
        <v>0</v>
      </c>
      <c r="AV44" s="181">
        <f>เมย!S40</f>
        <v>0</v>
      </c>
      <c r="AW44" s="181">
        <f t="shared" si="24"/>
        <v>0</v>
      </c>
      <c r="AX44" s="181">
        <f>พค!N40</f>
        <v>0</v>
      </c>
      <c r="AY44" s="183">
        <f t="shared" si="25"/>
        <v>0</v>
      </c>
      <c r="AZ44" s="181">
        <f>พค!S40</f>
        <v>0</v>
      </c>
      <c r="BA44" s="181">
        <f t="shared" si="26"/>
        <v>0</v>
      </c>
      <c r="BB44" s="181">
        <f>มิย!N40</f>
        <v>0</v>
      </c>
      <c r="BC44" s="183">
        <f t="shared" si="27"/>
        <v>0</v>
      </c>
      <c r="BD44" s="181">
        <f>มิย!S40</f>
        <v>0</v>
      </c>
      <c r="BE44" s="181">
        <f t="shared" si="28"/>
        <v>0</v>
      </c>
      <c r="BF44" s="183">
        <f t="shared" si="29"/>
        <v>0</v>
      </c>
      <c r="BG44" s="183">
        <f t="shared" si="30"/>
        <v>0</v>
      </c>
      <c r="BH44" s="183">
        <f t="shared" si="31"/>
        <v>0</v>
      </c>
      <c r="BI44" s="183">
        <f t="shared" si="32"/>
        <v>0</v>
      </c>
      <c r="BJ44" s="181">
        <f>กค!N40</f>
        <v>0</v>
      </c>
      <c r="BK44" s="183">
        <f t="shared" si="33"/>
        <v>0</v>
      </c>
      <c r="BL44" s="181">
        <f>กค!S40</f>
        <v>0</v>
      </c>
      <c r="BM44" s="181">
        <f t="shared" si="34"/>
        <v>0</v>
      </c>
      <c r="BN44" s="181">
        <f>สค!N40</f>
        <v>0</v>
      </c>
      <c r="BO44" s="183">
        <f t="shared" si="35"/>
        <v>0</v>
      </c>
      <c r="BP44" s="181">
        <f>สค!S40</f>
        <v>0</v>
      </c>
      <c r="BQ44" s="181">
        <f t="shared" si="36"/>
        <v>0</v>
      </c>
      <c r="BR44" s="181">
        <f>กย!N40</f>
        <v>0</v>
      </c>
      <c r="BS44" s="183">
        <f t="shared" si="37"/>
        <v>0</v>
      </c>
      <c r="BT44" s="181">
        <f>กย!S40</f>
        <v>0</v>
      </c>
      <c r="BU44" s="181">
        <f t="shared" si="38"/>
        <v>0</v>
      </c>
      <c r="BV44" s="184">
        <f t="shared" si="39"/>
        <v>0</v>
      </c>
      <c r="BW44" s="184">
        <f t="shared" si="40"/>
        <v>0</v>
      </c>
      <c r="BX44" s="184">
        <f t="shared" si="41"/>
        <v>0</v>
      </c>
      <c r="BY44" s="184">
        <f t="shared" si="42"/>
        <v>0</v>
      </c>
      <c r="BZ44" s="190">
        <f t="shared" si="43"/>
        <v>0</v>
      </c>
      <c r="CA44" s="190">
        <f t="shared" si="44"/>
        <v>0</v>
      </c>
      <c r="CB44" s="190">
        <f t="shared" si="45"/>
        <v>0</v>
      </c>
      <c r="CC44" s="190">
        <f t="shared" si="46"/>
        <v>0</v>
      </c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  <c r="CP44" s="25"/>
    </row>
    <row r="45" spans="1:94" s="8" customFormat="1" ht="24">
      <c r="A45" s="166"/>
      <c r="B45" s="167"/>
      <c r="C45" s="168"/>
      <c r="D45" s="168"/>
      <c r="E45" s="170"/>
      <c r="F45" s="169"/>
      <c r="G45" s="169"/>
      <c r="H45" s="169"/>
      <c r="I45" s="152"/>
      <c r="J45" s="169"/>
      <c r="K45" s="169"/>
      <c r="L45" s="169"/>
      <c r="M45" s="169"/>
      <c r="N45" s="181">
        <f>ตค!N41</f>
        <v>0</v>
      </c>
      <c r="O45" s="181">
        <f t="shared" si="3"/>
        <v>0</v>
      </c>
      <c r="P45" s="181">
        <f>ตค!S41</f>
        <v>0</v>
      </c>
      <c r="Q45" s="182">
        <f t="shared" si="4"/>
        <v>0</v>
      </c>
      <c r="R45" s="181">
        <f>พย!N41</f>
        <v>0</v>
      </c>
      <c r="S45" s="181">
        <f t="shared" si="5"/>
        <v>0</v>
      </c>
      <c r="T45" s="181">
        <f>พย!S41</f>
        <v>0</v>
      </c>
      <c r="U45" s="182">
        <f t="shared" si="6"/>
        <v>0</v>
      </c>
      <c r="V45" s="181">
        <f>ธค!N41</f>
        <v>0</v>
      </c>
      <c r="W45" s="181">
        <f t="shared" si="7"/>
        <v>0</v>
      </c>
      <c r="X45" s="181">
        <f>ธค!S41</f>
        <v>0</v>
      </c>
      <c r="Y45" s="181">
        <f t="shared" si="8"/>
        <v>0</v>
      </c>
      <c r="Z45" s="183">
        <f t="shared" si="9"/>
        <v>0</v>
      </c>
      <c r="AA45" s="183">
        <f t="shared" si="10"/>
        <v>0</v>
      </c>
      <c r="AB45" s="183">
        <f t="shared" si="11"/>
        <v>0</v>
      </c>
      <c r="AC45" s="183">
        <f t="shared" si="12"/>
        <v>0</v>
      </c>
      <c r="AD45" s="181">
        <f>มค!N41</f>
        <v>0</v>
      </c>
      <c r="AE45" s="181">
        <f t="shared" si="13"/>
        <v>0</v>
      </c>
      <c r="AF45" s="181">
        <f>มค!S41</f>
        <v>0</v>
      </c>
      <c r="AG45" s="181">
        <f t="shared" si="14"/>
        <v>0</v>
      </c>
      <c r="AH45" s="181">
        <f>กพ!N41</f>
        <v>0</v>
      </c>
      <c r="AI45" s="183">
        <f t="shared" si="15"/>
        <v>0</v>
      </c>
      <c r="AJ45" s="181">
        <f>กพ!S41</f>
        <v>0</v>
      </c>
      <c r="AK45" s="181">
        <f t="shared" si="16"/>
        <v>0</v>
      </c>
      <c r="AL45" s="181">
        <f>มีค!N41</f>
        <v>0</v>
      </c>
      <c r="AM45" s="183">
        <f t="shared" si="17"/>
        <v>0</v>
      </c>
      <c r="AN45" s="181">
        <f>มีค!S41</f>
        <v>0</v>
      </c>
      <c r="AO45" s="181">
        <f t="shared" si="18"/>
        <v>0</v>
      </c>
      <c r="AP45" s="183">
        <f t="shared" si="19"/>
        <v>0</v>
      </c>
      <c r="AQ45" s="183">
        <f t="shared" si="20"/>
        <v>0</v>
      </c>
      <c r="AR45" s="183">
        <f t="shared" si="21"/>
        <v>0</v>
      </c>
      <c r="AS45" s="183">
        <f t="shared" si="22"/>
        <v>0</v>
      </c>
      <c r="AT45" s="181">
        <f>เมย!N41</f>
        <v>0</v>
      </c>
      <c r="AU45" s="183">
        <f t="shared" si="23"/>
        <v>0</v>
      </c>
      <c r="AV45" s="181">
        <f>เมย!S41</f>
        <v>0</v>
      </c>
      <c r="AW45" s="181">
        <f t="shared" si="24"/>
        <v>0</v>
      </c>
      <c r="AX45" s="181">
        <f>พค!N41</f>
        <v>0</v>
      </c>
      <c r="AY45" s="183">
        <f t="shared" si="25"/>
        <v>0</v>
      </c>
      <c r="AZ45" s="181">
        <f>พค!S41</f>
        <v>0</v>
      </c>
      <c r="BA45" s="181">
        <f t="shared" si="26"/>
        <v>0</v>
      </c>
      <c r="BB45" s="181">
        <f>มิย!N41</f>
        <v>0</v>
      </c>
      <c r="BC45" s="183">
        <f t="shared" si="27"/>
        <v>0</v>
      </c>
      <c r="BD45" s="181">
        <f>มิย!S41</f>
        <v>0</v>
      </c>
      <c r="BE45" s="181">
        <f t="shared" si="28"/>
        <v>0</v>
      </c>
      <c r="BF45" s="183">
        <f t="shared" si="29"/>
        <v>0</v>
      </c>
      <c r="BG45" s="183">
        <f t="shared" si="30"/>
        <v>0</v>
      </c>
      <c r="BH45" s="183">
        <f t="shared" si="31"/>
        <v>0</v>
      </c>
      <c r="BI45" s="183">
        <f t="shared" si="32"/>
        <v>0</v>
      </c>
      <c r="BJ45" s="181">
        <f>กค!N41</f>
        <v>0</v>
      </c>
      <c r="BK45" s="183">
        <f t="shared" si="33"/>
        <v>0</v>
      </c>
      <c r="BL45" s="181">
        <f>กค!S41</f>
        <v>0</v>
      </c>
      <c r="BM45" s="181">
        <f t="shared" si="34"/>
        <v>0</v>
      </c>
      <c r="BN45" s="181">
        <f>สค!N41</f>
        <v>0</v>
      </c>
      <c r="BO45" s="183">
        <f t="shared" si="35"/>
        <v>0</v>
      </c>
      <c r="BP45" s="181">
        <f>สค!S41</f>
        <v>0</v>
      </c>
      <c r="BQ45" s="181">
        <f t="shared" si="36"/>
        <v>0</v>
      </c>
      <c r="BR45" s="181">
        <f>กย!N41</f>
        <v>0</v>
      </c>
      <c r="BS45" s="183">
        <f t="shared" si="37"/>
        <v>0</v>
      </c>
      <c r="BT45" s="181">
        <f>กย!S41</f>
        <v>0</v>
      </c>
      <c r="BU45" s="181">
        <f t="shared" si="38"/>
        <v>0</v>
      </c>
      <c r="BV45" s="184">
        <f t="shared" si="39"/>
        <v>0</v>
      </c>
      <c r="BW45" s="184">
        <f t="shared" si="40"/>
        <v>0</v>
      </c>
      <c r="BX45" s="184">
        <f t="shared" si="41"/>
        <v>0</v>
      </c>
      <c r="BY45" s="184">
        <f t="shared" si="42"/>
        <v>0</v>
      </c>
      <c r="BZ45" s="190">
        <f t="shared" si="43"/>
        <v>0</v>
      </c>
      <c r="CA45" s="190">
        <f t="shared" si="44"/>
        <v>0</v>
      </c>
      <c r="CB45" s="190">
        <f t="shared" si="45"/>
        <v>0</v>
      </c>
      <c r="CC45" s="190">
        <f t="shared" si="46"/>
        <v>0</v>
      </c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  <c r="CP45" s="25"/>
    </row>
    <row r="46" spans="1:94" s="8" customFormat="1" ht="24">
      <c r="A46" s="166"/>
      <c r="B46" s="167"/>
      <c r="C46" s="168"/>
      <c r="D46" s="168"/>
      <c r="E46" s="170"/>
      <c r="F46" s="169"/>
      <c r="G46" s="169"/>
      <c r="H46" s="169"/>
      <c r="I46" s="152"/>
      <c r="J46" s="169"/>
      <c r="K46" s="169"/>
      <c r="L46" s="169"/>
      <c r="M46" s="169"/>
      <c r="N46" s="181">
        <f>ตค!N42</f>
        <v>0</v>
      </c>
      <c r="O46" s="181">
        <f t="shared" si="3"/>
        <v>0</v>
      </c>
      <c r="P46" s="181">
        <f>ตค!S42</f>
        <v>0</v>
      </c>
      <c r="Q46" s="182">
        <f t="shared" si="4"/>
        <v>0</v>
      </c>
      <c r="R46" s="181">
        <f>พย!N42</f>
        <v>0</v>
      </c>
      <c r="S46" s="181">
        <f t="shared" si="5"/>
        <v>0</v>
      </c>
      <c r="T46" s="181">
        <f>พย!S42</f>
        <v>0</v>
      </c>
      <c r="U46" s="182">
        <f t="shared" si="6"/>
        <v>0</v>
      </c>
      <c r="V46" s="181">
        <f>ธค!N42</f>
        <v>0</v>
      </c>
      <c r="W46" s="181">
        <f t="shared" si="7"/>
        <v>0</v>
      </c>
      <c r="X46" s="181">
        <f>ธค!S42</f>
        <v>0</v>
      </c>
      <c r="Y46" s="181">
        <f t="shared" si="8"/>
        <v>0</v>
      </c>
      <c r="Z46" s="183">
        <f t="shared" si="9"/>
        <v>0</v>
      </c>
      <c r="AA46" s="183">
        <f t="shared" si="10"/>
        <v>0</v>
      </c>
      <c r="AB46" s="183">
        <f t="shared" si="11"/>
        <v>0</v>
      </c>
      <c r="AC46" s="183">
        <f t="shared" si="12"/>
        <v>0</v>
      </c>
      <c r="AD46" s="181">
        <f>มค!N42</f>
        <v>0</v>
      </c>
      <c r="AE46" s="181">
        <f t="shared" si="13"/>
        <v>0</v>
      </c>
      <c r="AF46" s="181">
        <f>มค!S42</f>
        <v>0</v>
      </c>
      <c r="AG46" s="181">
        <f t="shared" si="14"/>
        <v>0</v>
      </c>
      <c r="AH46" s="181">
        <f>กพ!N42</f>
        <v>0</v>
      </c>
      <c r="AI46" s="183">
        <f t="shared" si="15"/>
        <v>0</v>
      </c>
      <c r="AJ46" s="181">
        <f>กพ!S42</f>
        <v>0</v>
      </c>
      <c r="AK46" s="181">
        <f t="shared" si="16"/>
        <v>0</v>
      </c>
      <c r="AL46" s="181">
        <f>มีค!N42</f>
        <v>0</v>
      </c>
      <c r="AM46" s="183">
        <f t="shared" si="17"/>
        <v>0</v>
      </c>
      <c r="AN46" s="181">
        <f>มีค!S42</f>
        <v>0</v>
      </c>
      <c r="AO46" s="181">
        <f t="shared" si="18"/>
        <v>0</v>
      </c>
      <c r="AP46" s="183">
        <f t="shared" si="19"/>
        <v>0</v>
      </c>
      <c r="AQ46" s="183">
        <f t="shared" si="20"/>
        <v>0</v>
      </c>
      <c r="AR46" s="183">
        <f t="shared" si="21"/>
        <v>0</v>
      </c>
      <c r="AS46" s="183">
        <f t="shared" si="22"/>
        <v>0</v>
      </c>
      <c r="AT46" s="181">
        <f>เมย!N42</f>
        <v>0</v>
      </c>
      <c r="AU46" s="183">
        <f t="shared" si="23"/>
        <v>0</v>
      </c>
      <c r="AV46" s="181">
        <f>เมย!S42</f>
        <v>0</v>
      </c>
      <c r="AW46" s="181">
        <f t="shared" si="24"/>
        <v>0</v>
      </c>
      <c r="AX46" s="181">
        <f>พค!N42</f>
        <v>0</v>
      </c>
      <c r="AY46" s="183">
        <f t="shared" si="25"/>
        <v>0</v>
      </c>
      <c r="AZ46" s="181">
        <f>พค!S42</f>
        <v>0</v>
      </c>
      <c r="BA46" s="181">
        <f t="shared" si="26"/>
        <v>0</v>
      </c>
      <c r="BB46" s="181">
        <f>มิย!N42</f>
        <v>0</v>
      </c>
      <c r="BC46" s="183">
        <f t="shared" si="27"/>
        <v>0</v>
      </c>
      <c r="BD46" s="181">
        <f>มิย!S42</f>
        <v>0</v>
      </c>
      <c r="BE46" s="181">
        <f t="shared" si="28"/>
        <v>0</v>
      </c>
      <c r="BF46" s="183">
        <f t="shared" si="29"/>
        <v>0</v>
      </c>
      <c r="BG46" s="183">
        <f t="shared" si="30"/>
        <v>0</v>
      </c>
      <c r="BH46" s="183">
        <f t="shared" si="31"/>
        <v>0</v>
      </c>
      <c r="BI46" s="183">
        <f t="shared" si="32"/>
        <v>0</v>
      </c>
      <c r="BJ46" s="181">
        <f>กค!N42</f>
        <v>0</v>
      </c>
      <c r="BK46" s="183">
        <f t="shared" si="33"/>
        <v>0</v>
      </c>
      <c r="BL46" s="181">
        <f>กค!S42</f>
        <v>0</v>
      </c>
      <c r="BM46" s="181">
        <f t="shared" si="34"/>
        <v>0</v>
      </c>
      <c r="BN46" s="181">
        <f>สค!N42</f>
        <v>0</v>
      </c>
      <c r="BO46" s="183">
        <f t="shared" si="35"/>
        <v>0</v>
      </c>
      <c r="BP46" s="181">
        <f>สค!S42</f>
        <v>0</v>
      </c>
      <c r="BQ46" s="181">
        <f t="shared" si="36"/>
        <v>0</v>
      </c>
      <c r="BR46" s="181">
        <f>กย!N42</f>
        <v>0</v>
      </c>
      <c r="BS46" s="183">
        <f t="shared" si="37"/>
        <v>0</v>
      </c>
      <c r="BT46" s="181">
        <f>กย!S42</f>
        <v>0</v>
      </c>
      <c r="BU46" s="181">
        <f t="shared" si="38"/>
        <v>0</v>
      </c>
      <c r="BV46" s="184">
        <f t="shared" si="39"/>
        <v>0</v>
      </c>
      <c r="BW46" s="184">
        <f t="shared" si="40"/>
        <v>0</v>
      </c>
      <c r="BX46" s="184">
        <f t="shared" si="41"/>
        <v>0</v>
      </c>
      <c r="BY46" s="184">
        <f t="shared" si="42"/>
        <v>0</v>
      </c>
      <c r="BZ46" s="190">
        <f t="shared" si="43"/>
        <v>0</v>
      </c>
      <c r="CA46" s="190">
        <f t="shared" si="44"/>
        <v>0</v>
      </c>
      <c r="CB46" s="190">
        <f t="shared" si="45"/>
        <v>0</v>
      </c>
      <c r="CC46" s="190">
        <f t="shared" si="46"/>
        <v>0</v>
      </c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  <c r="CO46" s="25"/>
      <c r="CP46" s="25"/>
    </row>
    <row r="47" spans="1:94" s="8" customFormat="1" ht="24">
      <c r="A47" s="166"/>
      <c r="B47" s="167"/>
      <c r="C47" s="168"/>
      <c r="D47" s="168"/>
      <c r="E47" s="170"/>
      <c r="F47" s="169"/>
      <c r="G47" s="169"/>
      <c r="H47" s="169"/>
      <c r="I47" s="152"/>
      <c r="J47" s="169"/>
      <c r="K47" s="169"/>
      <c r="L47" s="169"/>
      <c r="M47" s="169"/>
      <c r="N47" s="181">
        <f>ตค!N43</f>
        <v>0</v>
      </c>
      <c r="O47" s="181">
        <f t="shared" si="3"/>
        <v>0</v>
      </c>
      <c r="P47" s="181">
        <f>ตค!S43</f>
        <v>0</v>
      </c>
      <c r="Q47" s="182">
        <f t="shared" si="4"/>
        <v>0</v>
      </c>
      <c r="R47" s="181">
        <f>พย!N43</f>
        <v>0</v>
      </c>
      <c r="S47" s="181">
        <f t="shared" si="5"/>
        <v>0</v>
      </c>
      <c r="T47" s="181">
        <f>พย!S43</f>
        <v>0</v>
      </c>
      <c r="U47" s="182">
        <f t="shared" si="6"/>
        <v>0</v>
      </c>
      <c r="V47" s="181">
        <f>ธค!N43</f>
        <v>0</v>
      </c>
      <c r="W47" s="181">
        <f t="shared" si="7"/>
        <v>0</v>
      </c>
      <c r="X47" s="181">
        <f>ธค!S43</f>
        <v>0</v>
      </c>
      <c r="Y47" s="181">
        <f t="shared" si="8"/>
        <v>0</v>
      </c>
      <c r="Z47" s="183">
        <f t="shared" si="9"/>
        <v>0</v>
      </c>
      <c r="AA47" s="183">
        <f t="shared" si="10"/>
        <v>0</v>
      </c>
      <c r="AB47" s="183">
        <f t="shared" si="11"/>
        <v>0</v>
      </c>
      <c r="AC47" s="183">
        <f t="shared" si="12"/>
        <v>0</v>
      </c>
      <c r="AD47" s="181">
        <f>มค!N43</f>
        <v>0</v>
      </c>
      <c r="AE47" s="181">
        <f t="shared" si="13"/>
        <v>0</v>
      </c>
      <c r="AF47" s="181">
        <f>มค!S43</f>
        <v>0</v>
      </c>
      <c r="AG47" s="181">
        <f t="shared" si="14"/>
        <v>0</v>
      </c>
      <c r="AH47" s="181">
        <f>กพ!N43</f>
        <v>0</v>
      </c>
      <c r="AI47" s="183">
        <f t="shared" si="15"/>
        <v>0</v>
      </c>
      <c r="AJ47" s="181">
        <f>กพ!S43</f>
        <v>0</v>
      </c>
      <c r="AK47" s="181">
        <f t="shared" si="16"/>
        <v>0</v>
      </c>
      <c r="AL47" s="181">
        <f>มีค!N43</f>
        <v>0</v>
      </c>
      <c r="AM47" s="183">
        <f t="shared" si="17"/>
        <v>0</v>
      </c>
      <c r="AN47" s="181">
        <f>มีค!S43</f>
        <v>0</v>
      </c>
      <c r="AO47" s="181">
        <f t="shared" si="18"/>
        <v>0</v>
      </c>
      <c r="AP47" s="183">
        <f t="shared" si="19"/>
        <v>0</v>
      </c>
      <c r="AQ47" s="183">
        <f t="shared" si="20"/>
        <v>0</v>
      </c>
      <c r="AR47" s="183">
        <f t="shared" si="21"/>
        <v>0</v>
      </c>
      <c r="AS47" s="183">
        <f t="shared" si="22"/>
        <v>0</v>
      </c>
      <c r="AT47" s="181">
        <f>เมย!N43</f>
        <v>0</v>
      </c>
      <c r="AU47" s="183">
        <f t="shared" si="23"/>
        <v>0</v>
      </c>
      <c r="AV47" s="181">
        <f>เมย!S43</f>
        <v>0</v>
      </c>
      <c r="AW47" s="181">
        <f t="shared" si="24"/>
        <v>0</v>
      </c>
      <c r="AX47" s="181">
        <f>พค!N43</f>
        <v>0</v>
      </c>
      <c r="AY47" s="183">
        <f t="shared" si="25"/>
        <v>0</v>
      </c>
      <c r="AZ47" s="181">
        <f>พค!S43</f>
        <v>0</v>
      </c>
      <c r="BA47" s="181">
        <f t="shared" si="26"/>
        <v>0</v>
      </c>
      <c r="BB47" s="181">
        <f>มิย!N43</f>
        <v>0</v>
      </c>
      <c r="BC47" s="183">
        <f t="shared" si="27"/>
        <v>0</v>
      </c>
      <c r="BD47" s="181">
        <f>มิย!S43</f>
        <v>0</v>
      </c>
      <c r="BE47" s="181">
        <f t="shared" si="28"/>
        <v>0</v>
      </c>
      <c r="BF47" s="183">
        <f t="shared" si="29"/>
        <v>0</v>
      </c>
      <c r="BG47" s="183">
        <f t="shared" si="30"/>
        <v>0</v>
      </c>
      <c r="BH47" s="183">
        <f t="shared" si="31"/>
        <v>0</v>
      </c>
      <c r="BI47" s="183">
        <f t="shared" si="32"/>
        <v>0</v>
      </c>
      <c r="BJ47" s="181">
        <f>กค!N43</f>
        <v>0</v>
      </c>
      <c r="BK47" s="183">
        <f t="shared" si="33"/>
        <v>0</v>
      </c>
      <c r="BL47" s="181">
        <f>กค!S43</f>
        <v>0</v>
      </c>
      <c r="BM47" s="181">
        <f t="shared" si="34"/>
        <v>0</v>
      </c>
      <c r="BN47" s="181">
        <f>สค!N43</f>
        <v>0</v>
      </c>
      <c r="BO47" s="183">
        <f t="shared" si="35"/>
        <v>0</v>
      </c>
      <c r="BP47" s="181">
        <f>สค!S43</f>
        <v>0</v>
      </c>
      <c r="BQ47" s="181">
        <f t="shared" si="36"/>
        <v>0</v>
      </c>
      <c r="BR47" s="181">
        <f>กย!N43</f>
        <v>0</v>
      </c>
      <c r="BS47" s="183">
        <f t="shared" si="37"/>
        <v>0</v>
      </c>
      <c r="BT47" s="181">
        <f>กย!S43</f>
        <v>0</v>
      </c>
      <c r="BU47" s="181">
        <f t="shared" si="38"/>
        <v>0</v>
      </c>
      <c r="BV47" s="184">
        <f t="shared" si="39"/>
        <v>0</v>
      </c>
      <c r="BW47" s="184">
        <f t="shared" si="40"/>
        <v>0</v>
      </c>
      <c r="BX47" s="184">
        <f t="shared" si="41"/>
        <v>0</v>
      </c>
      <c r="BY47" s="184">
        <f t="shared" si="42"/>
        <v>0</v>
      </c>
      <c r="BZ47" s="190">
        <f t="shared" si="43"/>
        <v>0</v>
      </c>
      <c r="CA47" s="190">
        <f t="shared" si="44"/>
        <v>0</v>
      </c>
      <c r="CB47" s="190">
        <f t="shared" si="45"/>
        <v>0</v>
      </c>
      <c r="CC47" s="190">
        <f t="shared" si="46"/>
        <v>0</v>
      </c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</row>
    <row r="48" spans="1:94" s="8" customFormat="1" ht="24">
      <c r="A48" s="166"/>
      <c r="B48" s="167"/>
      <c r="C48" s="168"/>
      <c r="D48" s="168"/>
      <c r="E48" s="170"/>
      <c r="F48" s="169"/>
      <c r="G48" s="169"/>
      <c r="H48" s="169"/>
      <c r="I48" s="152"/>
      <c r="J48" s="169"/>
      <c r="K48" s="169"/>
      <c r="L48" s="169"/>
      <c r="M48" s="169"/>
      <c r="N48" s="181">
        <f>ตค!N44</f>
        <v>0</v>
      </c>
      <c r="O48" s="181">
        <f t="shared" si="3"/>
        <v>0</v>
      </c>
      <c r="P48" s="181">
        <f>ตค!S44</f>
        <v>0</v>
      </c>
      <c r="Q48" s="182">
        <f t="shared" si="4"/>
        <v>0</v>
      </c>
      <c r="R48" s="181">
        <f>พย!N44</f>
        <v>0</v>
      </c>
      <c r="S48" s="181">
        <f t="shared" si="5"/>
        <v>0</v>
      </c>
      <c r="T48" s="181">
        <f>พย!S44</f>
        <v>0</v>
      </c>
      <c r="U48" s="182">
        <f t="shared" si="6"/>
        <v>0</v>
      </c>
      <c r="V48" s="181">
        <f>ธค!N44</f>
        <v>0</v>
      </c>
      <c r="W48" s="181">
        <f t="shared" si="7"/>
        <v>0</v>
      </c>
      <c r="X48" s="181">
        <f>ธค!S44</f>
        <v>0</v>
      </c>
      <c r="Y48" s="181">
        <f t="shared" si="8"/>
        <v>0</v>
      </c>
      <c r="Z48" s="183">
        <f t="shared" si="9"/>
        <v>0</v>
      </c>
      <c r="AA48" s="183">
        <f t="shared" si="10"/>
        <v>0</v>
      </c>
      <c r="AB48" s="183">
        <f t="shared" si="11"/>
        <v>0</v>
      </c>
      <c r="AC48" s="183">
        <f t="shared" si="12"/>
        <v>0</v>
      </c>
      <c r="AD48" s="181">
        <f>มค!N44</f>
        <v>0</v>
      </c>
      <c r="AE48" s="181">
        <f t="shared" si="13"/>
        <v>0</v>
      </c>
      <c r="AF48" s="181">
        <f>มค!S44</f>
        <v>0</v>
      </c>
      <c r="AG48" s="181">
        <f t="shared" si="14"/>
        <v>0</v>
      </c>
      <c r="AH48" s="181">
        <f>กพ!N44</f>
        <v>0</v>
      </c>
      <c r="AI48" s="183">
        <f t="shared" si="15"/>
        <v>0</v>
      </c>
      <c r="AJ48" s="181">
        <f>กพ!S44</f>
        <v>0</v>
      </c>
      <c r="AK48" s="181">
        <f t="shared" si="16"/>
        <v>0</v>
      </c>
      <c r="AL48" s="181">
        <f>มีค!N44</f>
        <v>0</v>
      </c>
      <c r="AM48" s="183">
        <f t="shared" si="17"/>
        <v>0</v>
      </c>
      <c r="AN48" s="181">
        <f>มีค!S44</f>
        <v>0</v>
      </c>
      <c r="AO48" s="181">
        <f t="shared" si="18"/>
        <v>0</v>
      </c>
      <c r="AP48" s="183">
        <f t="shared" si="19"/>
        <v>0</v>
      </c>
      <c r="AQ48" s="183">
        <f t="shared" si="20"/>
        <v>0</v>
      </c>
      <c r="AR48" s="183">
        <f t="shared" si="21"/>
        <v>0</v>
      </c>
      <c r="AS48" s="183">
        <f t="shared" si="22"/>
        <v>0</v>
      </c>
      <c r="AT48" s="181">
        <f>เมย!N44</f>
        <v>0</v>
      </c>
      <c r="AU48" s="183">
        <f t="shared" si="23"/>
        <v>0</v>
      </c>
      <c r="AV48" s="181">
        <f>เมย!S44</f>
        <v>0</v>
      </c>
      <c r="AW48" s="181">
        <f t="shared" si="24"/>
        <v>0</v>
      </c>
      <c r="AX48" s="181">
        <f>พค!N44</f>
        <v>0</v>
      </c>
      <c r="AY48" s="183">
        <f t="shared" si="25"/>
        <v>0</v>
      </c>
      <c r="AZ48" s="181">
        <f>พค!S44</f>
        <v>0</v>
      </c>
      <c r="BA48" s="181">
        <f t="shared" si="26"/>
        <v>0</v>
      </c>
      <c r="BB48" s="181">
        <f>มิย!N44</f>
        <v>0</v>
      </c>
      <c r="BC48" s="183">
        <f t="shared" si="27"/>
        <v>0</v>
      </c>
      <c r="BD48" s="181">
        <f>มิย!S44</f>
        <v>0</v>
      </c>
      <c r="BE48" s="181">
        <f t="shared" si="28"/>
        <v>0</v>
      </c>
      <c r="BF48" s="183">
        <f t="shared" si="29"/>
        <v>0</v>
      </c>
      <c r="BG48" s="183">
        <f t="shared" si="30"/>
        <v>0</v>
      </c>
      <c r="BH48" s="183">
        <f t="shared" si="31"/>
        <v>0</v>
      </c>
      <c r="BI48" s="183">
        <f t="shared" si="32"/>
        <v>0</v>
      </c>
      <c r="BJ48" s="181">
        <f>กค!N44</f>
        <v>0</v>
      </c>
      <c r="BK48" s="183">
        <f t="shared" si="33"/>
        <v>0</v>
      </c>
      <c r="BL48" s="181">
        <f>กค!S44</f>
        <v>0</v>
      </c>
      <c r="BM48" s="181">
        <f t="shared" si="34"/>
        <v>0</v>
      </c>
      <c r="BN48" s="181">
        <f>สค!N44</f>
        <v>0</v>
      </c>
      <c r="BO48" s="183">
        <f t="shared" si="35"/>
        <v>0</v>
      </c>
      <c r="BP48" s="181">
        <f>สค!S44</f>
        <v>0</v>
      </c>
      <c r="BQ48" s="181">
        <f t="shared" si="36"/>
        <v>0</v>
      </c>
      <c r="BR48" s="181">
        <f>กย!N44</f>
        <v>0</v>
      </c>
      <c r="BS48" s="183">
        <f t="shared" si="37"/>
        <v>0</v>
      </c>
      <c r="BT48" s="181">
        <f>กย!S44</f>
        <v>0</v>
      </c>
      <c r="BU48" s="181">
        <f t="shared" si="38"/>
        <v>0</v>
      </c>
      <c r="BV48" s="184">
        <f t="shared" si="39"/>
        <v>0</v>
      </c>
      <c r="BW48" s="184">
        <f t="shared" si="40"/>
        <v>0</v>
      </c>
      <c r="BX48" s="184">
        <f t="shared" si="41"/>
        <v>0</v>
      </c>
      <c r="BY48" s="184">
        <f t="shared" si="42"/>
        <v>0</v>
      </c>
      <c r="BZ48" s="190">
        <f t="shared" si="43"/>
        <v>0</v>
      </c>
      <c r="CA48" s="190">
        <f t="shared" si="44"/>
        <v>0</v>
      </c>
      <c r="CB48" s="190">
        <f t="shared" si="45"/>
        <v>0</v>
      </c>
      <c r="CC48" s="190">
        <f t="shared" si="46"/>
        <v>0</v>
      </c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</row>
    <row r="49" spans="1:94" s="8" customFormat="1" ht="24">
      <c r="A49" s="166"/>
      <c r="B49" s="167"/>
      <c r="C49" s="168"/>
      <c r="D49" s="168"/>
      <c r="E49" s="170"/>
      <c r="F49" s="169"/>
      <c r="G49" s="169"/>
      <c r="H49" s="169"/>
      <c r="I49" s="152"/>
      <c r="J49" s="169"/>
      <c r="K49" s="169"/>
      <c r="L49" s="169"/>
      <c r="M49" s="169"/>
      <c r="N49" s="181">
        <f>ตค!N45</f>
        <v>0</v>
      </c>
      <c r="O49" s="181">
        <f t="shared" si="3"/>
        <v>0</v>
      </c>
      <c r="P49" s="181">
        <f>ตค!S45</f>
        <v>0</v>
      </c>
      <c r="Q49" s="182">
        <f t="shared" si="4"/>
        <v>0</v>
      </c>
      <c r="R49" s="181">
        <f>พย!N45</f>
        <v>0</v>
      </c>
      <c r="S49" s="181">
        <f t="shared" si="5"/>
        <v>0</v>
      </c>
      <c r="T49" s="181">
        <f>พย!S45</f>
        <v>0</v>
      </c>
      <c r="U49" s="182">
        <f t="shared" si="6"/>
        <v>0</v>
      </c>
      <c r="V49" s="181">
        <f>ธค!N45</f>
        <v>0</v>
      </c>
      <c r="W49" s="181">
        <f t="shared" si="7"/>
        <v>0</v>
      </c>
      <c r="X49" s="181">
        <f>ธค!S45</f>
        <v>0</v>
      </c>
      <c r="Y49" s="181">
        <f t="shared" si="8"/>
        <v>0</v>
      </c>
      <c r="Z49" s="183">
        <f t="shared" si="9"/>
        <v>0</v>
      </c>
      <c r="AA49" s="183">
        <f t="shared" si="10"/>
        <v>0</v>
      </c>
      <c r="AB49" s="183">
        <f t="shared" si="11"/>
        <v>0</v>
      </c>
      <c r="AC49" s="183">
        <f t="shared" si="12"/>
        <v>0</v>
      </c>
      <c r="AD49" s="181">
        <f>มค!N45</f>
        <v>0</v>
      </c>
      <c r="AE49" s="181">
        <f t="shared" si="13"/>
        <v>0</v>
      </c>
      <c r="AF49" s="181">
        <f>มค!S45</f>
        <v>0</v>
      </c>
      <c r="AG49" s="181">
        <f t="shared" si="14"/>
        <v>0</v>
      </c>
      <c r="AH49" s="181">
        <f>กพ!N45</f>
        <v>0</v>
      </c>
      <c r="AI49" s="183">
        <f t="shared" si="15"/>
        <v>0</v>
      </c>
      <c r="AJ49" s="181">
        <f>กพ!S45</f>
        <v>0</v>
      </c>
      <c r="AK49" s="181">
        <f t="shared" si="16"/>
        <v>0</v>
      </c>
      <c r="AL49" s="181">
        <f>มีค!N45</f>
        <v>0</v>
      </c>
      <c r="AM49" s="183">
        <f t="shared" si="17"/>
        <v>0</v>
      </c>
      <c r="AN49" s="181">
        <f>มีค!S45</f>
        <v>0</v>
      </c>
      <c r="AO49" s="181">
        <f t="shared" si="18"/>
        <v>0</v>
      </c>
      <c r="AP49" s="183">
        <f t="shared" si="19"/>
        <v>0</v>
      </c>
      <c r="AQ49" s="183">
        <f t="shared" si="20"/>
        <v>0</v>
      </c>
      <c r="AR49" s="183">
        <f t="shared" si="21"/>
        <v>0</v>
      </c>
      <c r="AS49" s="183">
        <f t="shared" si="22"/>
        <v>0</v>
      </c>
      <c r="AT49" s="181">
        <f>เมย!N45</f>
        <v>0</v>
      </c>
      <c r="AU49" s="183">
        <f t="shared" si="23"/>
        <v>0</v>
      </c>
      <c r="AV49" s="181">
        <f>เมย!S45</f>
        <v>0</v>
      </c>
      <c r="AW49" s="181">
        <f t="shared" si="24"/>
        <v>0</v>
      </c>
      <c r="AX49" s="181">
        <f>พค!N45</f>
        <v>0</v>
      </c>
      <c r="AY49" s="183">
        <f t="shared" si="25"/>
        <v>0</v>
      </c>
      <c r="AZ49" s="181">
        <f>พค!S45</f>
        <v>0</v>
      </c>
      <c r="BA49" s="181">
        <f t="shared" si="26"/>
        <v>0</v>
      </c>
      <c r="BB49" s="181">
        <f>มิย!N45</f>
        <v>0</v>
      </c>
      <c r="BC49" s="183">
        <f t="shared" si="27"/>
        <v>0</v>
      </c>
      <c r="BD49" s="181">
        <f>มิย!S45</f>
        <v>0</v>
      </c>
      <c r="BE49" s="181">
        <f t="shared" si="28"/>
        <v>0</v>
      </c>
      <c r="BF49" s="183">
        <f t="shared" si="29"/>
        <v>0</v>
      </c>
      <c r="BG49" s="183">
        <f t="shared" si="30"/>
        <v>0</v>
      </c>
      <c r="BH49" s="183">
        <f t="shared" si="31"/>
        <v>0</v>
      </c>
      <c r="BI49" s="183">
        <f t="shared" si="32"/>
        <v>0</v>
      </c>
      <c r="BJ49" s="181">
        <f>กค!N45</f>
        <v>0</v>
      </c>
      <c r="BK49" s="183">
        <f t="shared" si="33"/>
        <v>0</v>
      </c>
      <c r="BL49" s="181">
        <f>กค!S45</f>
        <v>0</v>
      </c>
      <c r="BM49" s="181">
        <f t="shared" si="34"/>
        <v>0</v>
      </c>
      <c r="BN49" s="181">
        <f>สค!N45</f>
        <v>0</v>
      </c>
      <c r="BO49" s="183">
        <f t="shared" si="35"/>
        <v>0</v>
      </c>
      <c r="BP49" s="181">
        <f>สค!S45</f>
        <v>0</v>
      </c>
      <c r="BQ49" s="181">
        <f t="shared" si="36"/>
        <v>0</v>
      </c>
      <c r="BR49" s="181">
        <f>กย!N45</f>
        <v>0</v>
      </c>
      <c r="BS49" s="183">
        <f t="shared" si="37"/>
        <v>0</v>
      </c>
      <c r="BT49" s="181">
        <f>กย!S45</f>
        <v>0</v>
      </c>
      <c r="BU49" s="181">
        <f t="shared" si="38"/>
        <v>0</v>
      </c>
      <c r="BV49" s="184">
        <f t="shared" si="39"/>
        <v>0</v>
      </c>
      <c r="BW49" s="184">
        <f t="shared" si="40"/>
        <v>0</v>
      </c>
      <c r="BX49" s="184">
        <f t="shared" si="41"/>
        <v>0</v>
      </c>
      <c r="BY49" s="184">
        <f t="shared" si="42"/>
        <v>0</v>
      </c>
      <c r="BZ49" s="190">
        <f t="shared" si="43"/>
        <v>0</v>
      </c>
      <c r="CA49" s="190">
        <f t="shared" si="44"/>
        <v>0</v>
      </c>
      <c r="CB49" s="190">
        <f t="shared" si="45"/>
        <v>0</v>
      </c>
      <c r="CC49" s="190">
        <f t="shared" si="46"/>
        <v>0</v>
      </c>
      <c r="CD49" s="25"/>
      <c r="CE49" s="25"/>
      <c r="CF49" s="25"/>
      <c r="CG49" s="25"/>
      <c r="CH49" s="25"/>
      <c r="CI49" s="25"/>
      <c r="CJ49" s="25"/>
      <c r="CK49" s="25"/>
      <c r="CL49" s="25"/>
      <c r="CM49" s="25"/>
      <c r="CN49" s="25"/>
      <c r="CO49" s="25"/>
      <c r="CP49" s="25"/>
    </row>
    <row r="50" spans="1:94" s="8" customFormat="1" ht="24">
      <c r="A50" s="166"/>
      <c r="B50" s="167"/>
      <c r="C50" s="168"/>
      <c r="D50" s="168"/>
      <c r="E50" s="170"/>
      <c r="F50" s="169"/>
      <c r="G50" s="169"/>
      <c r="H50" s="169"/>
      <c r="I50" s="152"/>
      <c r="J50" s="169"/>
      <c r="K50" s="169"/>
      <c r="L50" s="169"/>
      <c r="M50" s="169"/>
      <c r="N50" s="181">
        <f>ตค!N46</f>
        <v>0</v>
      </c>
      <c r="O50" s="181">
        <f t="shared" si="3"/>
        <v>0</v>
      </c>
      <c r="P50" s="181">
        <f>ตค!S46</f>
        <v>0</v>
      </c>
      <c r="Q50" s="182">
        <f t="shared" si="4"/>
        <v>0</v>
      </c>
      <c r="R50" s="181">
        <f>พย!N46</f>
        <v>0</v>
      </c>
      <c r="S50" s="181">
        <f t="shared" si="5"/>
        <v>0</v>
      </c>
      <c r="T50" s="181">
        <f>พย!S46</f>
        <v>0</v>
      </c>
      <c r="U50" s="182">
        <f t="shared" si="6"/>
        <v>0</v>
      </c>
      <c r="V50" s="181">
        <f>ธค!N46</f>
        <v>0</v>
      </c>
      <c r="W50" s="181">
        <f t="shared" si="7"/>
        <v>0</v>
      </c>
      <c r="X50" s="181">
        <f>ธค!S46</f>
        <v>0</v>
      </c>
      <c r="Y50" s="181">
        <f t="shared" si="8"/>
        <v>0</v>
      </c>
      <c r="Z50" s="183">
        <f t="shared" si="9"/>
        <v>0</v>
      </c>
      <c r="AA50" s="183">
        <f t="shared" si="10"/>
        <v>0</v>
      </c>
      <c r="AB50" s="183">
        <f t="shared" si="11"/>
        <v>0</v>
      </c>
      <c r="AC50" s="183">
        <f t="shared" si="12"/>
        <v>0</v>
      </c>
      <c r="AD50" s="181">
        <f>มค!N46</f>
        <v>0</v>
      </c>
      <c r="AE50" s="181">
        <f t="shared" si="13"/>
        <v>0</v>
      </c>
      <c r="AF50" s="181">
        <f>มค!S46</f>
        <v>0</v>
      </c>
      <c r="AG50" s="181">
        <f t="shared" si="14"/>
        <v>0</v>
      </c>
      <c r="AH50" s="181">
        <f>กพ!N46</f>
        <v>0</v>
      </c>
      <c r="AI50" s="183">
        <f t="shared" si="15"/>
        <v>0</v>
      </c>
      <c r="AJ50" s="181">
        <f>กพ!S46</f>
        <v>0</v>
      </c>
      <c r="AK50" s="181">
        <f t="shared" si="16"/>
        <v>0</v>
      </c>
      <c r="AL50" s="181">
        <f>มีค!N46</f>
        <v>0</v>
      </c>
      <c r="AM50" s="183">
        <f t="shared" si="17"/>
        <v>0</v>
      </c>
      <c r="AN50" s="181">
        <f>มีค!S46</f>
        <v>0</v>
      </c>
      <c r="AO50" s="181">
        <f t="shared" si="18"/>
        <v>0</v>
      </c>
      <c r="AP50" s="183">
        <f t="shared" si="19"/>
        <v>0</v>
      </c>
      <c r="AQ50" s="183">
        <f t="shared" si="20"/>
        <v>0</v>
      </c>
      <c r="AR50" s="183">
        <f t="shared" si="21"/>
        <v>0</v>
      </c>
      <c r="AS50" s="183">
        <f t="shared" si="22"/>
        <v>0</v>
      </c>
      <c r="AT50" s="181">
        <f>เมย!N46</f>
        <v>0</v>
      </c>
      <c r="AU50" s="183">
        <f t="shared" si="23"/>
        <v>0</v>
      </c>
      <c r="AV50" s="181">
        <f>เมย!S46</f>
        <v>0</v>
      </c>
      <c r="AW50" s="181">
        <f t="shared" si="24"/>
        <v>0</v>
      </c>
      <c r="AX50" s="181">
        <f>พค!N46</f>
        <v>0</v>
      </c>
      <c r="AY50" s="183">
        <f t="shared" si="25"/>
        <v>0</v>
      </c>
      <c r="AZ50" s="181">
        <f>พค!S46</f>
        <v>0</v>
      </c>
      <c r="BA50" s="181">
        <f t="shared" si="26"/>
        <v>0</v>
      </c>
      <c r="BB50" s="181">
        <f>มิย!N46</f>
        <v>0</v>
      </c>
      <c r="BC50" s="183">
        <f t="shared" si="27"/>
        <v>0</v>
      </c>
      <c r="BD50" s="181">
        <f>มิย!S46</f>
        <v>0</v>
      </c>
      <c r="BE50" s="181">
        <f t="shared" si="28"/>
        <v>0</v>
      </c>
      <c r="BF50" s="183">
        <f t="shared" si="29"/>
        <v>0</v>
      </c>
      <c r="BG50" s="183">
        <f t="shared" si="30"/>
        <v>0</v>
      </c>
      <c r="BH50" s="183">
        <f t="shared" si="31"/>
        <v>0</v>
      </c>
      <c r="BI50" s="183">
        <f t="shared" si="32"/>
        <v>0</v>
      </c>
      <c r="BJ50" s="181">
        <f>กค!N46</f>
        <v>0</v>
      </c>
      <c r="BK50" s="183">
        <f t="shared" si="33"/>
        <v>0</v>
      </c>
      <c r="BL50" s="181">
        <f>กค!S46</f>
        <v>0</v>
      </c>
      <c r="BM50" s="181">
        <f t="shared" si="34"/>
        <v>0</v>
      </c>
      <c r="BN50" s="181">
        <f>สค!N46</f>
        <v>0</v>
      </c>
      <c r="BO50" s="183">
        <f t="shared" si="35"/>
        <v>0</v>
      </c>
      <c r="BP50" s="181">
        <f>สค!S46</f>
        <v>0</v>
      </c>
      <c r="BQ50" s="181">
        <f t="shared" si="36"/>
        <v>0</v>
      </c>
      <c r="BR50" s="181">
        <f>กย!N46</f>
        <v>0</v>
      </c>
      <c r="BS50" s="183">
        <f t="shared" si="37"/>
        <v>0</v>
      </c>
      <c r="BT50" s="181">
        <f>กย!S46</f>
        <v>0</v>
      </c>
      <c r="BU50" s="181">
        <f t="shared" si="38"/>
        <v>0</v>
      </c>
      <c r="BV50" s="184">
        <f t="shared" si="39"/>
        <v>0</v>
      </c>
      <c r="BW50" s="184">
        <f t="shared" si="40"/>
        <v>0</v>
      </c>
      <c r="BX50" s="184">
        <f t="shared" si="41"/>
        <v>0</v>
      </c>
      <c r="BY50" s="184">
        <f t="shared" si="42"/>
        <v>0</v>
      </c>
      <c r="BZ50" s="190">
        <f t="shared" si="43"/>
        <v>0</v>
      </c>
      <c r="CA50" s="190">
        <f t="shared" si="44"/>
        <v>0</v>
      </c>
      <c r="CB50" s="190">
        <f t="shared" si="45"/>
        <v>0</v>
      </c>
      <c r="CC50" s="190">
        <f t="shared" si="46"/>
        <v>0</v>
      </c>
      <c r="CD50" s="25"/>
      <c r="CE50" s="25"/>
      <c r="CF50" s="25"/>
      <c r="CG50" s="25"/>
      <c r="CH50" s="25"/>
      <c r="CI50" s="25"/>
      <c r="CJ50" s="25"/>
      <c r="CK50" s="25"/>
      <c r="CL50" s="25"/>
      <c r="CM50" s="25"/>
      <c r="CN50" s="25"/>
      <c r="CO50" s="25"/>
      <c r="CP50" s="25"/>
    </row>
    <row r="51" spans="1:94" s="8" customFormat="1" ht="24">
      <c r="A51" s="166"/>
      <c r="B51" s="167"/>
      <c r="C51" s="168"/>
      <c r="D51" s="168"/>
      <c r="E51" s="170"/>
      <c r="F51" s="169"/>
      <c r="G51" s="169"/>
      <c r="H51" s="169"/>
      <c r="I51" s="152"/>
      <c r="J51" s="169"/>
      <c r="K51" s="169"/>
      <c r="L51" s="169"/>
      <c r="M51" s="169"/>
      <c r="N51" s="181">
        <f>ตค!N47</f>
        <v>0</v>
      </c>
      <c r="O51" s="181">
        <f t="shared" si="3"/>
        <v>0</v>
      </c>
      <c r="P51" s="181">
        <f>ตค!S47</f>
        <v>0</v>
      </c>
      <c r="Q51" s="182">
        <f t="shared" si="4"/>
        <v>0</v>
      </c>
      <c r="R51" s="181">
        <f>พย!N47</f>
        <v>0</v>
      </c>
      <c r="S51" s="181">
        <f t="shared" si="5"/>
        <v>0</v>
      </c>
      <c r="T51" s="181">
        <f>พย!S47</f>
        <v>0</v>
      </c>
      <c r="U51" s="182">
        <f t="shared" si="6"/>
        <v>0</v>
      </c>
      <c r="V51" s="181">
        <f>ธค!N47</f>
        <v>0</v>
      </c>
      <c r="W51" s="181">
        <f t="shared" si="7"/>
        <v>0</v>
      </c>
      <c r="X51" s="181">
        <f>ธค!S47</f>
        <v>0</v>
      </c>
      <c r="Y51" s="181">
        <f t="shared" si="8"/>
        <v>0</v>
      </c>
      <c r="Z51" s="183">
        <f t="shared" si="9"/>
        <v>0</v>
      </c>
      <c r="AA51" s="183">
        <f t="shared" si="10"/>
        <v>0</v>
      </c>
      <c r="AB51" s="183">
        <f t="shared" si="11"/>
        <v>0</v>
      </c>
      <c r="AC51" s="183">
        <f t="shared" si="12"/>
        <v>0</v>
      </c>
      <c r="AD51" s="181">
        <f>มค!N47</f>
        <v>0</v>
      </c>
      <c r="AE51" s="181">
        <f t="shared" si="13"/>
        <v>0</v>
      </c>
      <c r="AF51" s="181">
        <f>มค!S47</f>
        <v>0</v>
      </c>
      <c r="AG51" s="181">
        <f t="shared" si="14"/>
        <v>0</v>
      </c>
      <c r="AH51" s="181">
        <f>กพ!N47</f>
        <v>0</v>
      </c>
      <c r="AI51" s="183">
        <f t="shared" si="15"/>
        <v>0</v>
      </c>
      <c r="AJ51" s="181">
        <f>กพ!S47</f>
        <v>0</v>
      </c>
      <c r="AK51" s="181">
        <f t="shared" si="16"/>
        <v>0</v>
      </c>
      <c r="AL51" s="181">
        <f>มีค!N47</f>
        <v>0</v>
      </c>
      <c r="AM51" s="183">
        <f t="shared" si="17"/>
        <v>0</v>
      </c>
      <c r="AN51" s="181">
        <f>มีค!S47</f>
        <v>0</v>
      </c>
      <c r="AO51" s="181">
        <f t="shared" si="18"/>
        <v>0</v>
      </c>
      <c r="AP51" s="183">
        <f t="shared" si="19"/>
        <v>0</v>
      </c>
      <c r="AQ51" s="183">
        <f t="shared" si="20"/>
        <v>0</v>
      </c>
      <c r="AR51" s="183">
        <f t="shared" si="21"/>
        <v>0</v>
      </c>
      <c r="AS51" s="183">
        <f t="shared" si="22"/>
        <v>0</v>
      </c>
      <c r="AT51" s="181">
        <f>เมย!N47</f>
        <v>0</v>
      </c>
      <c r="AU51" s="183">
        <f t="shared" si="23"/>
        <v>0</v>
      </c>
      <c r="AV51" s="181">
        <f>เมย!S47</f>
        <v>0</v>
      </c>
      <c r="AW51" s="181">
        <f t="shared" si="24"/>
        <v>0</v>
      </c>
      <c r="AX51" s="181">
        <f>พค!N47</f>
        <v>0</v>
      </c>
      <c r="AY51" s="183">
        <f t="shared" si="25"/>
        <v>0</v>
      </c>
      <c r="AZ51" s="181">
        <f>พค!S47</f>
        <v>0</v>
      </c>
      <c r="BA51" s="181">
        <f t="shared" si="26"/>
        <v>0</v>
      </c>
      <c r="BB51" s="181">
        <f>มิย!N47</f>
        <v>0</v>
      </c>
      <c r="BC51" s="183">
        <f t="shared" si="27"/>
        <v>0</v>
      </c>
      <c r="BD51" s="181">
        <f>มิย!S47</f>
        <v>0</v>
      </c>
      <c r="BE51" s="181">
        <f t="shared" si="28"/>
        <v>0</v>
      </c>
      <c r="BF51" s="183">
        <f t="shared" si="29"/>
        <v>0</v>
      </c>
      <c r="BG51" s="183">
        <f t="shared" si="30"/>
        <v>0</v>
      </c>
      <c r="BH51" s="183">
        <f t="shared" si="31"/>
        <v>0</v>
      </c>
      <c r="BI51" s="183">
        <f t="shared" si="32"/>
        <v>0</v>
      </c>
      <c r="BJ51" s="181">
        <f>กค!N47</f>
        <v>0</v>
      </c>
      <c r="BK51" s="183">
        <f t="shared" si="33"/>
        <v>0</v>
      </c>
      <c r="BL51" s="181">
        <f>กค!S47</f>
        <v>0</v>
      </c>
      <c r="BM51" s="181">
        <f t="shared" si="34"/>
        <v>0</v>
      </c>
      <c r="BN51" s="181">
        <f>สค!N47</f>
        <v>0</v>
      </c>
      <c r="BO51" s="183">
        <f t="shared" si="35"/>
        <v>0</v>
      </c>
      <c r="BP51" s="181">
        <f>สค!S47</f>
        <v>0</v>
      </c>
      <c r="BQ51" s="181">
        <f t="shared" si="36"/>
        <v>0</v>
      </c>
      <c r="BR51" s="181">
        <f>กย!N47</f>
        <v>0</v>
      </c>
      <c r="BS51" s="183">
        <f t="shared" si="37"/>
        <v>0</v>
      </c>
      <c r="BT51" s="181">
        <f>กย!S47</f>
        <v>0</v>
      </c>
      <c r="BU51" s="181">
        <f t="shared" si="38"/>
        <v>0</v>
      </c>
      <c r="BV51" s="184">
        <f t="shared" si="39"/>
        <v>0</v>
      </c>
      <c r="BW51" s="184">
        <f t="shared" si="40"/>
        <v>0</v>
      </c>
      <c r="BX51" s="184">
        <f t="shared" si="41"/>
        <v>0</v>
      </c>
      <c r="BY51" s="184">
        <f t="shared" si="42"/>
        <v>0</v>
      </c>
      <c r="BZ51" s="190">
        <f t="shared" si="43"/>
        <v>0</v>
      </c>
      <c r="CA51" s="190">
        <f t="shared" si="44"/>
        <v>0</v>
      </c>
      <c r="CB51" s="190">
        <f t="shared" si="45"/>
        <v>0</v>
      </c>
      <c r="CC51" s="190">
        <f t="shared" si="46"/>
        <v>0</v>
      </c>
      <c r="CD51" s="25"/>
      <c r="CE51" s="25"/>
      <c r="CF51" s="25"/>
      <c r="CG51" s="25"/>
      <c r="CH51" s="25"/>
      <c r="CI51" s="25"/>
      <c r="CJ51" s="25"/>
      <c r="CK51" s="25"/>
      <c r="CL51" s="25"/>
      <c r="CM51" s="25"/>
      <c r="CN51" s="25"/>
      <c r="CO51" s="25"/>
      <c r="CP51" s="25"/>
    </row>
    <row r="52" spans="1:94" s="8" customFormat="1" ht="24">
      <c r="A52" s="166"/>
      <c r="B52" s="167"/>
      <c r="C52" s="168"/>
      <c r="D52" s="168"/>
      <c r="E52" s="170"/>
      <c r="F52" s="169"/>
      <c r="G52" s="169"/>
      <c r="H52" s="169"/>
      <c r="I52" s="152"/>
      <c r="J52" s="169"/>
      <c r="K52" s="169"/>
      <c r="L52" s="169"/>
      <c r="M52" s="169"/>
      <c r="N52" s="181">
        <f>ตค!N48</f>
        <v>0</v>
      </c>
      <c r="O52" s="181">
        <f t="shared" si="3"/>
        <v>0</v>
      </c>
      <c r="P52" s="181">
        <f>ตค!S48</f>
        <v>0</v>
      </c>
      <c r="Q52" s="182">
        <f t="shared" si="4"/>
        <v>0</v>
      </c>
      <c r="R52" s="181">
        <f>พย!N48</f>
        <v>0</v>
      </c>
      <c r="S52" s="181">
        <f t="shared" si="5"/>
        <v>0</v>
      </c>
      <c r="T52" s="181">
        <f>พย!S48</f>
        <v>0</v>
      </c>
      <c r="U52" s="182">
        <f t="shared" si="6"/>
        <v>0</v>
      </c>
      <c r="V52" s="181">
        <f>ธค!N48</f>
        <v>0</v>
      </c>
      <c r="W52" s="181">
        <f t="shared" si="7"/>
        <v>0</v>
      </c>
      <c r="X52" s="181">
        <f>ธค!S48</f>
        <v>0</v>
      </c>
      <c r="Y52" s="181">
        <f t="shared" si="8"/>
        <v>0</v>
      </c>
      <c r="Z52" s="183">
        <f t="shared" si="9"/>
        <v>0</v>
      </c>
      <c r="AA52" s="183">
        <f t="shared" si="10"/>
        <v>0</v>
      </c>
      <c r="AB52" s="183">
        <f t="shared" si="11"/>
        <v>0</v>
      </c>
      <c r="AC52" s="183">
        <f t="shared" si="12"/>
        <v>0</v>
      </c>
      <c r="AD52" s="181">
        <f>มค!N48</f>
        <v>0</v>
      </c>
      <c r="AE52" s="181">
        <f t="shared" si="13"/>
        <v>0</v>
      </c>
      <c r="AF52" s="181">
        <f>มค!S48</f>
        <v>0</v>
      </c>
      <c r="AG52" s="181">
        <f t="shared" si="14"/>
        <v>0</v>
      </c>
      <c r="AH52" s="181">
        <f>กพ!N48</f>
        <v>0</v>
      </c>
      <c r="AI52" s="183">
        <f t="shared" si="15"/>
        <v>0</v>
      </c>
      <c r="AJ52" s="181">
        <f>กพ!S48</f>
        <v>0</v>
      </c>
      <c r="AK52" s="181">
        <f t="shared" si="16"/>
        <v>0</v>
      </c>
      <c r="AL52" s="181">
        <f>มีค!N48</f>
        <v>0</v>
      </c>
      <c r="AM52" s="183">
        <f t="shared" si="17"/>
        <v>0</v>
      </c>
      <c r="AN52" s="181">
        <f>มีค!S48</f>
        <v>0</v>
      </c>
      <c r="AO52" s="181">
        <f t="shared" si="18"/>
        <v>0</v>
      </c>
      <c r="AP52" s="183">
        <f t="shared" si="19"/>
        <v>0</v>
      </c>
      <c r="AQ52" s="183">
        <f t="shared" si="20"/>
        <v>0</v>
      </c>
      <c r="AR52" s="183">
        <f t="shared" si="21"/>
        <v>0</v>
      </c>
      <c r="AS52" s="183">
        <f t="shared" si="22"/>
        <v>0</v>
      </c>
      <c r="AT52" s="181">
        <f>เมย!N48</f>
        <v>0</v>
      </c>
      <c r="AU52" s="183">
        <f t="shared" si="23"/>
        <v>0</v>
      </c>
      <c r="AV52" s="181">
        <f>เมย!S48</f>
        <v>0</v>
      </c>
      <c r="AW52" s="181">
        <f t="shared" si="24"/>
        <v>0</v>
      </c>
      <c r="AX52" s="181">
        <f>พค!N48</f>
        <v>0</v>
      </c>
      <c r="AY52" s="183">
        <f t="shared" si="25"/>
        <v>0</v>
      </c>
      <c r="AZ52" s="181">
        <f>พค!S48</f>
        <v>0</v>
      </c>
      <c r="BA52" s="181">
        <f t="shared" si="26"/>
        <v>0</v>
      </c>
      <c r="BB52" s="181">
        <f>มิย!N48</f>
        <v>0</v>
      </c>
      <c r="BC52" s="183">
        <f t="shared" si="27"/>
        <v>0</v>
      </c>
      <c r="BD52" s="181">
        <f>มิย!S48</f>
        <v>0</v>
      </c>
      <c r="BE52" s="181">
        <f t="shared" si="28"/>
        <v>0</v>
      </c>
      <c r="BF52" s="183">
        <f t="shared" si="29"/>
        <v>0</v>
      </c>
      <c r="BG52" s="183">
        <f t="shared" si="30"/>
        <v>0</v>
      </c>
      <c r="BH52" s="183">
        <f t="shared" si="31"/>
        <v>0</v>
      </c>
      <c r="BI52" s="183">
        <f t="shared" si="32"/>
        <v>0</v>
      </c>
      <c r="BJ52" s="181">
        <f>กค!N48</f>
        <v>0</v>
      </c>
      <c r="BK52" s="183">
        <f t="shared" si="33"/>
        <v>0</v>
      </c>
      <c r="BL52" s="181">
        <f>กค!S48</f>
        <v>0</v>
      </c>
      <c r="BM52" s="181">
        <f t="shared" si="34"/>
        <v>0</v>
      </c>
      <c r="BN52" s="181">
        <f>สค!N48</f>
        <v>0</v>
      </c>
      <c r="BO52" s="183">
        <f t="shared" si="35"/>
        <v>0</v>
      </c>
      <c r="BP52" s="181">
        <f>สค!S48</f>
        <v>0</v>
      </c>
      <c r="BQ52" s="181">
        <f t="shared" si="36"/>
        <v>0</v>
      </c>
      <c r="BR52" s="181">
        <f>กย!N48</f>
        <v>0</v>
      </c>
      <c r="BS52" s="183">
        <f t="shared" si="37"/>
        <v>0</v>
      </c>
      <c r="BT52" s="181">
        <f>กย!S48</f>
        <v>0</v>
      </c>
      <c r="BU52" s="181">
        <f t="shared" si="38"/>
        <v>0</v>
      </c>
      <c r="BV52" s="184">
        <f t="shared" si="39"/>
        <v>0</v>
      </c>
      <c r="BW52" s="184">
        <f t="shared" si="40"/>
        <v>0</v>
      </c>
      <c r="BX52" s="184">
        <f t="shared" si="41"/>
        <v>0</v>
      </c>
      <c r="BY52" s="184">
        <f t="shared" si="42"/>
        <v>0</v>
      </c>
      <c r="BZ52" s="190">
        <f t="shared" si="43"/>
        <v>0</v>
      </c>
      <c r="CA52" s="190">
        <f t="shared" si="44"/>
        <v>0</v>
      </c>
      <c r="CB52" s="190">
        <f t="shared" si="45"/>
        <v>0</v>
      </c>
      <c r="CC52" s="190">
        <f t="shared" si="46"/>
        <v>0</v>
      </c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5"/>
      <c r="CP52" s="25"/>
    </row>
    <row r="53" spans="1:94" s="8" customFormat="1" ht="24">
      <c r="A53" s="166"/>
      <c r="B53" s="167"/>
      <c r="C53" s="168"/>
      <c r="D53" s="168"/>
      <c r="E53" s="170"/>
      <c r="F53" s="169"/>
      <c r="G53" s="169"/>
      <c r="H53" s="169"/>
      <c r="I53" s="152"/>
      <c r="J53" s="169"/>
      <c r="K53" s="169"/>
      <c r="L53" s="169"/>
      <c r="M53" s="169"/>
      <c r="N53" s="181">
        <f>ตค!N49</f>
        <v>0</v>
      </c>
      <c r="O53" s="181">
        <f t="shared" si="3"/>
        <v>0</v>
      </c>
      <c r="P53" s="181">
        <f>ตค!S49</f>
        <v>0</v>
      </c>
      <c r="Q53" s="182">
        <f t="shared" si="4"/>
        <v>0</v>
      </c>
      <c r="R53" s="181">
        <f>พย!N49</f>
        <v>0</v>
      </c>
      <c r="S53" s="181">
        <f t="shared" si="5"/>
        <v>0</v>
      </c>
      <c r="T53" s="181">
        <f>พย!S49</f>
        <v>0</v>
      </c>
      <c r="U53" s="182">
        <f t="shared" si="6"/>
        <v>0</v>
      </c>
      <c r="V53" s="181">
        <f>ธค!N49</f>
        <v>0</v>
      </c>
      <c r="W53" s="181">
        <f t="shared" si="7"/>
        <v>0</v>
      </c>
      <c r="X53" s="181">
        <f>ธค!S49</f>
        <v>0</v>
      </c>
      <c r="Y53" s="181">
        <f t="shared" si="8"/>
        <v>0</v>
      </c>
      <c r="Z53" s="183">
        <f t="shared" si="9"/>
        <v>0</v>
      </c>
      <c r="AA53" s="183">
        <f t="shared" si="10"/>
        <v>0</v>
      </c>
      <c r="AB53" s="183">
        <f t="shared" si="11"/>
        <v>0</v>
      </c>
      <c r="AC53" s="183">
        <f t="shared" si="12"/>
        <v>0</v>
      </c>
      <c r="AD53" s="181">
        <f>มค!N49</f>
        <v>0</v>
      </c>
      <c r="AE53" s="181">
        <f t="shared" si="13"/>
        <v>0</v>
      </c>
      <c r="AF53" s="181">
        <f>มค!S49</f>
        <v>0</v>
      </c>
      <c r="AG53" s="181">
        <f t="shared" si="14"/>
        <v>0</v>
      </c>
      <c r="AH53" s="181">
        <f>กพ!N49</f>
        <v>0</v>
      </c>
      <c r="AI53" s="183">
        <f t="shared" si="15"/>
        <v>0</v>
      </c>
      <c r="AJ53" s="181">
        <f>กพ!S49</f>
        <v>0</v>
      </c>
      <c r="AK53" s="181">
        <f t="shared" si="16"/>
        <v>0</v>
      </c>
      <c r="AL53" s="181">
        <f>มีค!N49</f>
        <v>0</v>
      </c>
      <c r="AM53" s="183">
        <f t="shared" si="17"/>
        <v>0</v>
      </c>
      <c r="AN53" s="181">
        <f>มีค!S49</f>
        <v>0</v>
      </c>
      <c r="AO53" s="181">
        <f t="shared" si="18"/>
        <v>0</v>
      </c>
      <c r="AP53" s="183">
        <f t="shared" si="19"/>
        <v>0</v>
      </c>
      <c r="AQ53" s="183">
        <f t="shared" si="20"/>
        <v>0</v>
      </c>
      <c r="AR53" s="183">
        <f t="shared" si="21"/>
        <v>0</v>
      </c>
      <c r="AS53" s="183">
        <f t="shared" si="22"/>
        <v>0</v>
      </c>
      <c r="AT53" s="181">
        <f>เมย!N49</f>
        <v>0</v>
      </c>
      <c r="AU53" s="183">
        <f t="shared" si="23"/>
        <v>0</v>
      </c>
      <c r="AV53" s="181">
        <f>เมย!S49</f>
        <v>0</v>
      </c>
      <c r="AW53" s="181">
        <f t="shared" si="24"/>
        <v>0</v>
      </c>
      <c r="AX53" s="181">
        <f>พค!N49</f>
        <v>0</v>
      </c>
      <c r="AY53" s="183">
        <f t="shared" si="25"/>
        <v>0</v>
      </c>
      <c r="AZ53" s="181">
        <f>พค!S49</f>
        <v>0</v>
      </c>
      <c r="BA53" s="181">
        <f t="shared" si="26"/>
        <v>0</v>
      </c>
      <c r="BB53" s="181">
        <f>มิย!N49</f>
        <v>0</v>
      </c>
      <c r="BC53" s="183">
        <f t="shared" si="27"/>
        <v>0</v>
      </c>
      <c r="BD53" s="181">
        <f>มิย!S49</f>
        <v>0</v>
      </c>
      <c r="BE53" s="181">
        <f t="shared" si="28"/>
        <v>0</v>
      </c>
      <c r="BF53" s="183">
        <f t="shared" si="29"/>
        <v>0</v>
      </c>
      <c r="BG53" s="183">
        <f t="shared" si="30"/>
        <v>0</v>
      </c>
      <c r="BH53" s="183">
        <f t="shared" si="31"/>
        <v>0</v>
      </c>
      <c r="BI53" s="183">
        <f t="shared" si="32"/>
        <v>0</v>
      </c>
      <c r="BJ53" s="181">
        <f>กค!N49</f>
        <v>0</v>
      </c>
      <c r="BK53" s="183">
        <f t="shared" si="33"/>
        <v>0</v>
      </c>
      <c r="BL53" s="181">
        <f>กค!S49</f>
        <v>0</v>
      </c>
      <c r="BM53" s="181">
        <f t="shared" si="34"/>
        <v>0</v>
      </c>
      <c r="BN53" s="181">
        <f>สค!N49</f>
        <v>0</v>
      </c>
      <c r="BO53" s="183">
        <f t="shared" si="35"/>
        <v>0</v>
      </c>
      <c r="BP53" s="181">
        <f>สค!S49</f>
        <v>0</v>
      </c>
      <c r="BQ53" s="181">
        <f t="shared" si="36"/>
        <v>0</v>
      </c>
      <c r="BR53" s="181">
        <f>กย!N49</f>
        <v>0</v>
      </c>
      <c r="BS53" s="183">
        <f t="shared" si="37"/>
        <v>0</v>
      </c>
      <c r="BT53" s="181">
        <f>กย!S49</f>
        <v>0</v>
      </c>
      <c r="BU53" s="181">
        <f t="shared" si="38"/>
        <v>0</v>
      </c>
      <c r="BV53" s="184">
        <f t="shared" si="39"/>
        <v>0</v>
      </c>
      <c r="BW53" s="184">
        <f t="shared" si="40"/>
        <v>0</v>
      </c>
      <c r="BX53" s="184">
        <f t="shared" si="41"/>
        <v>0</v>
      </c>
      <c r="BY53" s="184">
        <f t="shared" si="42"/>
        <v>0</v>
      </c>
      <c r="BZ53" s="190">
        <f t="shared" si="43"/>
        <v>0</v>
      </c>
      <c r="CA53" s="190">
        <f t="shared" si="44"/>
        <v>0</v>
      </c>
      <c r="CB53" s="190">
        <f t="shared" si="45"/>
        <v>0</v>
      </c>
      <c r="CC53" s="190">
        <f t="shared" si="46"/>
        <v>0</v>
      </c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</row>
    <row r="54" spans="1:94" s="8" customFormat="1" ht="24">
      <c r="A54" s="166"/>
      <c r="B54" s="167"/>
      <c r="C54" s="168"/>
      <c r="D54" s="168"/>
      <c r="E54" s="170"/>
      <c r="F54" s="169"/>
      <c r="G54" s="169"/>
      <c r="H54" s="169"/>
      <c r="I54" s="152"/>
      <c r="J54" s="169"/>
      <c r="K54" s="169"/>
      <c r="L54" s="169"/>
      <c r="M54" s="169"/>
      <c r="N54" s="181">
        <f>ตค!N50</f>
        <v>0</v>
      </c>
      <c r="O54" s="181">
        <f t="shared" si="3"/>
        <v>0</v>
      </c>
      <c r="P54" s="181">
        <f>ตค!S50</f>
        <v>0</v>
      </c>
      <c r="Q54" s="182">
        <f t="shared" si="4"/>
        <v>0</v>
      </c>
      <c r="R54" s="181">
        <f>พย!N50</f>
        <v>0</v>
      </c>
      <c r="S54" s="181">
        <f t="shared" si="5"/>
        <v>0</v>
      </c>
      <c r="T54" s="181">
        <f>พย!S50</f>
        <v>0</v>
      </c>
      <c r="U54" s="182">
        <f t="shared" si="6"/>
        <v>0</v>
      </c>
      <c r="V54" s="181">
        <f>ธค!N50</f>
        <v>0</v>
      </c>
      <c r="W54" s="181">
        <f t="shared" si="7"/>
        <v>0</v>
      </c>
      <c r="X54" s="181">
        <f>ธค!S50</f>
        <v>0</v>
      </c>
      <c r="Y54" s="181">
        <f t="shared" si="8"/>
        <v>0</v>
      </c>
      <c r="Z54" s="183">
        <f t="shared" si="9"/>
        <v>0</v>
      </c>
      <c r="AA54" s="183">
        <f t="shared" si="10"/>
        <v>0</v>
      </c>
      <c r="AB54" s="183">
        <f t="shared" si="11"/>
        <v>0</v>
      </c>
      <c r="AC54" s="183">
        <f t="shared" si="12"/>
        <v>0</v>
      </c>
      <c r="AD54" s="181">
        <f>มค!N50</f>
        <v>0</v>
      </c>
      <c r="AE54" s="181">
        <f t="shared" si="13"/>
        <v>0</v>
      </c>
      <c r="AF54" s="181">
        <f>มค!S50</f>
        <v>0</v>
      </c>
      <c r="AG54" s="181">
        <f t="shared" si="14"/>
        <v>0</v>
      </c>
      <c r="AH54" s="181">
        <f>กพ!N50</f>
        <v>0</v>
      </c>
      <c r="AI54" s="183">
        <f t="shared" si="15"/>
        <v>0</v>
      </c>
      <c r="AJ54" s="181">
        <f>กพ!S50</f>
        <v>0</v>
      </c>
      <c r="AK54" s="181">
        <f t="shared" si="16"/>
        <v>0</v>
      </c>
      <c r="AL54" s="181">
        <f>มีค!N50</f>
        <v>0</v>
      </c>
      <c r="AM54" s="183">
        <f t="shared" si="17"/>
        <v>0</v>
      </c>
      <c r="AN54" s="181">
        <f>มีค!S50</f>
        <v>0</v>
      </c>
      <c r="AO54" s="181">
        <f t="shared" si="18"/>
        <v>0</v>
      </c>
      <c r="AP54" s="183">
        <f t="shared" si="19"/>
        <v>0</v>
      </c>
      <c r="AQ54" s="183">
        <f t="shared" si="20"/>
        <v>0</v>
      </c>
      <c r="AR54" s="183">
        <f t="shared" si="21"/>
        <v>0</v>
      </c>
      <c r="AS54" s="183">
        <f t="shared" si="22"/>
        <v>0</v>
      </c>
      <c r="AT54" s="181">
        <f>เมย!N50</f>
        <v>0</v>
      </c>
      <c r="AU54" s="183">
        <f t="shared" si="23"/>
        <v>0</v>
      </c>
      <c r="AV54" s="181">
        <f>เมย!S50</f>
        <v>0</v>
      </c>
      <c r="AW54" s="181">
        <f t="shared" si="24"/>
        <v>0</v>
      </c>
      <c r="AX54" s="181">
        <f>พค!N50</f>
        <v>0</v>
      </c>
      <c r="AY54" s="183">
        <f t="shared" si="25"/>
        <v>0</v>
      </c>
      <c r="AZ54" s="181">
        <f>พค!S50</f>
        <v>0</v>
      </c>
      <c r="BA54" s="181">
        <f t="shared" si="26"/>
        <v>0</v>
      </c>
      <c r="BB54" s="181">
        <f>มิย!N50</f>
        <v>0</v>
      </c>
      <c r="BC54" s="183">
        <f t="shared" si="27"/>
        <v>0</v>
      </c>
      <c r="BD54" s="181">
        <f>มิย!S50</f>
        <v>0</v>
      </c>
      <c r="BE54" s="181">
        <f t="shared" si="28"/>
        <v>0</v>
      </c>
      <c r="BF54" s="183">
        <f t="shared" si="29"/>
        <v>0</v>
      </c>
      <c r="BG54" s="183">
        <f t="shared" si="30"/>
        <v>0</v>
      </c>
      <c r="BH54" s="183">
        <f t="shared" si="31"/>
        <v>0</v>
      </c>
      <c r="BI54" s="183">
        <f t="shared" si="32"/>
        <v>0</v>
      </c>
      <c r="BJ54" s="181">
        <f>กค!N50</f>
        <v>0</v>
      </c>
      <c r="BK54" s="183">
        <f t="shared" si="33"/>
        <v>0</v>
      </c>
      <c r="BL54" s="181">
        <f>กค!S50</f>
        <v>0</v>
      </c>
      <c r="BM54" s="181">
        <f t="shared" si="34"/>
        <v>0</v>
      </c>
      <c r="BN54" s="181">
        <f>สค!N50</f>
        <v>0</v>
      </c>
      <c r="BO54" s="183">
        <f t="shared" si="35"/>
        <v>0</v>
      </c>
      <c r="BP54" s="181">
        <f>สค!S50</f>
        <v>0</v>
      </c>
      <c r="BQ54" s="181">
        <f t="shared" si="36"/>
        <v>0</v>
      </c>
      <c r="BR54" s="181">
        <f>กย!N50</f>
        <v>0</v>
      </c>
      <c r="BS54" s="183">
        <f t="shared" si="37"/>
        <v>0</v>
      </c>
      <c r="BT54" s="181">
        <f>กย!S50</f>
        <v>0</v>
      </c>
      <c r="BU54" s="181">
        <f t="shared" si="38"/>
        <v>0</v>
      </c>
      <c r="BV54" s="184">
        <f t="shared" si="39"/>
        <v>0</v>
      </c>
      <c r="BW54" s="184">
        <f t="shared" si="40"/>
        <v>0</v>
      </c>
      <c r="BX54" s="184">
        <f t="shared" si="41"/>
        <v>0</v>
      </c>
      <c r="BY54" s="184">
        <f t="shared" si="42"/>
        <v>0</v>
      </c>
      <c r="BZ54" s="190">
        <f t="shared" si="43"/>
        <v>0</v>
      </c>
      <c r="CA54" s="190">
        <f t="shared" si="44"/>
        <v>0</v>
      </c>
      <c r="CB54" s="190">
        <f t="shared" si="45"/>
        <v>0</v>
      </c>
      <c r="CC54" s="190">
        <f t="shared" si="46"/>
        <v>0</v>
      </c>
      <c r="CD54" s="25"/>
      <c r="CE54" s="25"/>
      <c r="CF54" s="25"/>
      <c r="CG54" s="25"/>
      <c r="CH54" s="25"/>
      <c r="CI54" s="25"/>
      <c r="CJ54" s="25"/>
      <c r="CK54" s="25"/>
      <c r="CL54" s="25"/>
      <c r="CM54" s="25"/>
      <c r="CN54" s="25"/>
      <c r="CO54" s="25"/>
      <c r="CP54" s="25"/>
    </row>
    <row r="55" spans="1:94" s="8" customFormat="1" ht="24">
      <c r="A55" s="166"/>
      <c r="B55" s="167"/>
      <c r="C55" s="168"/>
      <c r="D55" s="168"/>
      <c r="E55" s="170"/>
      <c r="F55" s="169"/>
      <c r="G55" s="169"/>
      <c r="H55" s="169"/>
      <c r="I55" s="152"/>
      <c r="J55" s="169"/>
      <c r="K55" s="169"/>
      <c r="L55" s="169"/>
      <c r="M55" s="169"/>
      <c r="N55" s="181">
        <f>ตค!N51</f>
        <v>0</v>
      </c>
      <c r="O55" s="181">
        <f t="shared" si="3"/>
        <v>0</v>
      </c>
      <c r="P55" s="181">
        <f>ตค!S51</f>
        <v>0</v>
      </c>
      <c r="Q55" s="182">
        <f t="shared" si="4"/>
        <v>0</v>
      </c>
      <c r="R55" s="181">
        <f>พย!N51</f>
        <v>0</v>
      </c>
      <c r="S55" s="181">
        <f t="shared" si="5"/>
        <v>0</v>
      </c>
      <c r="T55" s="181">
        <f>พย!S51</f>
        <v>0</v>
      </c>
      <c r="U55" s="182">
        <f t="shared" si="6"/>
        <v>0</v>
      </c>
      <c r="V55" s="181">
        <f>ธค!N51</f>
        <v>0</v>
      </c>
      <c r="W55" s="181">
        <f t="shared" si="7"/>
        <v>0</v>
      </c>
      <c r="X55" s="181">
        <f>ธค!S51</f>
        <v>0</v>
      </c>
      <c r="Y55" s="181">
        <f t="shared" si="8"/>
        <v>0</v>
      </c>
      <c r="Z55" s="183">
        <f t="shared" si="9"/>
        <v>0</v>
      </c>
      <c r="AA55" s="183">
        <f t="shared" si="10"/>
        <v>0</v>
      </c>
      <c r="AB55" s="183">
        <f t="shared" si="11"/>
        <v>0</v>
      </c>
      <c r="AC55" s="183">
        <f t="shared" si="12"/>
        <v>0</v>
      </c>
      <c r="AD55" s="181">
        <f>มค!N51</f>
        <v>0</v>
      </c>
      <c r="AE55" s="181">
        <f t="shared" si="13"/>
        <v>0</v>
      </c>
      <c r="AF55" s="181">
        <f>มค!S51</f>
        <v>0</v>
      </c>
      <c r="AG55" s="181">
        <f t="shared" si="14"/>
        <v>0</v>
      </c>
      <c r="AH55" s="181">
        <f>กพ!N51</f>
        <v>0</v>
      </c>
      <c r="AI55" s="183">
        <f t="shared" si="15"/>
        <v>0</v>
      </c>
      <c r="AJ55" s="181">
        <f>กพ!S51</f>
        <v>0</v>
      </c>
      <c r="AK55" s="181">
        <f t="shared" si="16"/>
        <v>0</v>
      </c>
      <c r="AL55" s="181">
        <f>มีค!N51</f>
        <v>0</v>
      </c>
      <c r="AM55" s="183">
        <f t="shared" si="17"/>
        <v>0</v>
      </c>
      <c r="AN55" s="181">
        <f>มีค!S51</f>
        <v>0</v>
      </c>
      <c r="AO55" s="181">
        <f t="shared" si="18"/>
        <v>0</v>
      </c>
      <c r="AP55" s="183">
        <f t="shared" si="19"/>
        <v>0</v>
      </c>
      <c r="AQ55" s="183">
        <f t="shared" si="20"/>
        <v>0</v>
      </c>
      <c r="AR55" s="183">
        <f t="shared" si="21"/>
        <v>0</v>
      </c>
      <c r="AS55" s="183">
        <f t="shared" si="22"/>
        <v>0</v>
      </c>
      <c r="AT55" s="181">
        <f>เมย!N51</f>
        <v>0</v>
      </c>
      <c r="AU55" s="183">
        <f t="shared" si="23"/>
        <v>0</v>
      </c>
      <c r="AV55" s="181">
        <f>เมย!S51</f>
        <v>0</v>
      </c>
      <c r="AW55" s="181">
        <f t="shared" si="24"/>
        <v>0</v>
      </c>
      <c r="AX55" s="181">
        <f>พค!N51</f>
        <v>0</v>
      </c>
      <c r="AY55" s="183">
        <f t="shared" si="25"/>
        <v>0</v>
      </c>
      <c r="AZ55" s="181">
        <f>พค!S51</f>
        <v>0</v>
      </c>
      <c r="BA55" s="181">
        <f t="shared" si="26"/>
        <v>0</v>
      </c>
      <c r="BB55" s="181">
        <f>มิย!N51</f>
        <v>0</v>
      </c>
      <c r="BC55" s="183">
        <f t="shared" si="27"/>
        <v>0</v>
      </c>
      <c r="BD55" s="181">
        <f>มิย!S51</f>
        <v>0</v>
      </c>
      <c r="BE55" s="181">
        <f t="shared" si="28"/>
        <v>0</v>
      </c>
      <c r="BF55" s="183">
        <f t="shared" si="29"/>
        <v>0</v>
      </c>
      <c r="BG55" s="183">
        <f t="shared" si="30"/>
        <v>0</v>
      </c>
      <c r="BH55" s="183">
        <f t="shared" si="31"/>
        <v>0</v>
      </c>
      <c r="BI55" s="183">
        <f t="shared" si="32"/>
        <v>0</v>
      </c>
      <c r="BJ55" s="181">
        <f>กค!N51</f>
        <v>0</v>
      </c>
      <c r="BK55" s="183">
        <f t="shared" si="33"/>
        <v>0</v>
      </c>
      <c r="BL55" s="181">
        <f>กค!S51</f>
        <v>0</v>
      </c>
      <c r="BM55" s="181">
        <f t="shared" si="34"/>
        <v>0</v>
      </c>
      <c r="BN55" s="181">
        <f>สค!N51</f>
        <v>0</v>
      </c>
      <c r="BO55" s="183">
        <f t="shared" si="35"/>
        <v>0</v>
      </c>
      <c r="BP55" s="181">
        <f>สค!S51</f>
        <v>0</v>
      </c>
      <c r="BQ55" s="181">
        <f t="shared" si="36"/>
        <v>0</v>
      </c>
      <c r="BR55" s="181">
        <f>กย!N51</f>
        <v>0</v>
      </c>
      <c r="BS55" s="183">
        <f t="shared" si="37"/>
        <v>0</v>
      </c>
      <c r="BT55" s="181">
        <f>กย!S51</f>
        <v>0</v>
      </c>
      <c r="BU55" s="181">
        <f t="shared" si="38"/>
        <v>0</v>
      </c>
      <c r="BV55" s="184">
        <f t="shared" si="39"/>
        <v>0</v>
      </c>
      <c r="BW55" s="184">
        <f t="shared" si="40"/>
        <v>0</v>
      </c>
      <c r="BX55" s="184">
        <f t="shared" si="41"/>
        <v>0</v>
      </c>
      <c r="BY55" s="184">
        <f t="shared" si="42"/>
        <v>0</v>
      </c>
      <c r="BZ55" s="190">
        <f t="shared" si="43"/>
        <v>0</v>
      </c>
      <c r="CA55" s="190">
        <f t="shared" si="44"/>
        <v>0</v>
      </c>
      <c r="CB55" s="190">
        <f t="shared" si="45"/>
        <v>0</v>
      </c>
      <c r="CC55" s="190">
        <f t="shared" si="46"/>
        <v>0</v>
      </c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</row>
    <row r="56" spans="1:94" s="8" customFormat="1" ht="24">
      <c r="A56" s="166"/>
      <c r="B56" s="167"/>
      <c r="C56" s="168"/>
      <c r="D56" s="168"/>
      <c r="E56" s="170"/>
      <c r="F56" s="169"/>
      <c r="G56" s="169"/>
      <c r="H56" s="169"/>
      <c r="I56" s="152"/>
      <c r="J56" s="169"/>
      <c r="K56" s="169"/>
      <c r="L56" s="169"/>
      <c r="M56" s="169"/>
      <c r="N56" s="181">
        <f>ตค!N52</f>
        <v>0</v>
      </c>
      <c r="O56" s="181">
        <f t="shared" si="3"/>
        <v>0</v>
      </c>
      <c r="P56" s="181">
        <f>ตค!S52</f>
        <v>0</v>
      </c>
      <c r="Q56" s="182">
        <f t="shared" si="4"/>
        <v>0</v>
      </c>
      <c r="R56" s="181">
        <f>พย!N52</f>
        <v>0</v>
      </c>
      <c r="S56" s="181">
        <f t="shared" si="5"/>
        <v>0</v>
      </c>
      <c r="T56" s="181">
        <f>พย!S52</f>
        <v>0</v>
      </c>
      <c r="U56" s="182">
        <f t="shared" si="6"/>
        <v>0</v>
      </c>
      <c r="V56" s="181">
        <f>ธค!N52</f>
        <v>0</v>
      </c>
      <c r="W56" s="181">
        <f t="shared" si="7"/>
        <v>0</v>
      </c>
      <c r="X56" s="181">
        <f>ธค!S52</f>
        <v>0</v>
      </c>
      <c r="Y56" s="181">
        <f t="shared" si="8"/>
        <v>0</v>
      </c>
      <c r="Z56" s="183">
        <f t="shared" si="9"/>
        <v>0</v>
      </c>
      <c r="AA56" s="183">
        <f t="shared" si="10"/>
        <v>0</v>
      </c>
      <c r="AB56" s="183">
        <f t="shared" si="11"/>
        <v>0</v>
      </c>
      <c r="AC56" s="183">
        <f t="shared" si="12"/>
        <v>0</v>
      </c>
      <c r="AD56" s="181">
        <f>มค!N52</f>
        <v>0</v>
      </c>
      <c r="AE56" s="181">
        <f t="shared" si="13"/>
        <v>0</v>
      </c>
      <c r="AF56" s="181">
        <f>มค!S52</f>
        <v>0</v>
      </c>
      <c r="AG56" s="181">
        <f t="shared" si="14"/>
        <v>0</v>
      </c>
      <c r="AH56" s="181">
        <f>กพ!N52</f>
        <v>0</v>
      </c>
      <c r="AI56" s="183">
        <f t="shared" si="15"/>
        <v>0</v>
      </c>
      <c r="AJ56" s="181">
        <f>กพ!S52</f>
        <v>0</v>
      </c>
      <c r="AK56" s="181">
        <f t="shared" si="16"/>
        <v>0</v>
      </c>
      <c r="AL56" s="181">
        <f>มีค!N52</f>
        <v>0</v>
      </c>
      <c r="AM56" s="183">
        <f t="shared" si="17"/>
        <v>0</v>
      </c>
      <c r="AN56" s="181">
        <f>มีค!S52</f>
        <v>0</v>
      </c>
      <c r="AO56" s="181">
        <f t="shared" si="18"/>
        <v>0</v>
      </c>
      <c r="AP56" s="183">
        <f t="shared" si="19"/>
        <v>0</v>
      </c>
      <c r="AQ56" s="183">
        <f t="shared" si="20"/>
        <v>0</v>
      </c>
      <c r="AR56" s="183">
        <f t="shared" si="21"/>
        <v>0</v>
      </c>
      <c r="AS56" s="183">
        <f t="shared" si="22"/>
        <v>0</v>
      </c>
      <c r="AT56" s="181">
        <f>เมย!N52</f>
        <v>0</v>
      </c>
      <c r="AU56" s="183">
        <f t="shared" si="23"/>
        <v>0</v>
      </c>
      <c r="AV56" s="181">
        <f>เมย!S52</f>
        <v>0</v>
      </c>
      <c r="AW56" s="181">
        <f t="shared" si="24"/>
        <v>0</v>
      </c>
      <c r="AX56" s="181">
        <f>พค!N52</f>
        <v>0</v>
      </c>
      <c r="AY56" s="183">
        <f t="shared" si="25"/>
        <v>0</v>
      </c>
      <c r="AZ56" s="181">
        <f>พค!S52</f>
        <v>0</v>
      </c>
      <c r="BA56" s="181">
        <f t="shared" si="26"/>
        <v>0</v>
      </c>
      <c r="BB56" s="181">
        <f>มิย!N52</f>
        <v>0</v>
      </c>
      <c r="BC56" s="183">
        <f t="shared" si="27"/>
        <v>0</v>
      </c>
      <c r="BD56" s="181">
        <f>มิย!S52</f>
        <v>0</v>
      </c>
      <c r="BE56" s="181">
        <f t="shared" si="28"/>
        <v>0</v>
      </c>
      <c r="BF56" s="183">
        <f t="shared" si="29"/>
        <v>0</v>
      </c>
      <c r="BG56" s="183">
        <f t="shared" si="30"/>
        <v>0</v>
      </c>
      <c r="BH56" s="183">
        <f t="shared" si="31"/>
        <v>0</v>
      </c>
      <c r="BI56" s="183">
        <f t="shared" si="32"/>
        <v>0</v>
      </c>
      <c r="BJ56" s="181">
        <f>กค!N52</f>
        <v>0</v>
      </c>
      <c r="BK56" s="183">
        <f t="shared" si="33"/>
        <v>0</v>
      </c>
      <c r="BL56" s="181">
        <f>กค!S52</f>
        <v>0</v>
      </c>
      <c r="BM56" s="181">
        <f t="shared" si="34"/>
        <v>0</v>
      </c>
      <c r="BN56" s="181">
        <f>สค!N52</f>
        <v>0</v>
      </c>
      <c r="BO56" s="183">
        <f t="shared" si="35"/>
        <v>0</v>
      </c>
      <c r="BP56" s="181">
        <f>สค!S52</f>
        <v>0</v>
      </c>
      <c r="BQ56" s="181">
        <f t="shared" si="36"/>
        <v>0</v>
      </c>
      <c r="BR56" s="181">
        <f>กย!N52</f>
        <v>0</v>
      </c>
      <c r="BS56" s="183">
        <f t="shared" si="37"/>
        <v>0</v>
      </c>
      <c r="BT56" s="181">
        <f>กย!S52</f>
        <v>0</v>
      </c>
      <c r="BU56" s="181">
        <f t="shared" si="38"/>
        <v>0</v>
      </c>
      <c r="BV56" s="184">
        <f t="shared" si="39"/>
        <v>0</v>
      </c>
      <c r="BW56" s="184">
        <f t="shared" si="40"/>
        <v>0</v>
      </c>
      <c r="BX56" s="184">
        <f t="shared" si="41"/>
        <v>0</v>
      </c>
      <c r="BY56" s="184">
        <f t="shared" si="42"/>
        <v>0</v>
      </c>
      <c r="BZ56" s="190">
        <f t="shared" si="43"/>
        <v>0</v>
      </c>
      <c r="CA56" s="190">
        <f t="shared" si="44"/>
        <v>0</v>
      </c>
      <c r="CB56" s="190">
        <f t="shared" si="45"/>
        <v>0</v>
      </c>
      <c r="CC56" s="190">
        <f t="shared" si="46"/>
        <v>0</v>
      </c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</row>
    <row r="57" spans="1:94" s="8" customFormat="1" ht="24">
      <c r="A57" s="166"/>
      <c r="B57" s="167"/>
      <c r="C57" s="168"/>
      <c r="D57" s="168"/>
      <c r="E57" s="170"/>
      <c r="F57" s="169"/>
      <c r="G57" s="169"/>
      <c r="H57" s="169"/>
      <c r="I57" s="152"/>
      <c r="J57" s="169"/>
      <c r="K57" s="169"/>
      <c r="L57" s="169"/>
      <c r="M57" s="169"/>
      <c r="N57" s="181">
        <f>ตค!N53</f>
        <v>0</v>
      </c>
      <c r="O57" s="181">
        <f t="shared" si="3"/>
        <v>0</v>
      </c>
      <c r="P57" s="181">
        <f>ตค!S53</f>
        <v>0</v>
      </c>
      <c r="Q57" s="182">
        <f t="shared" si="4"/>
        <v>0</v>
      </c>
      <c r="R57" s="181">
        <f>พย!N53</f>
        <v>0</v>
      </c>
      <c r="S57" s="181">
        <f t="shared" si="5"/>
        <v>0</v>
      </c>
      <c r="T57" s="181">
        <f>พย!S53</f>
        <v>0</v>
      </c>
      <c r="U57" s="182">
        <f t="shared" si="6"/>
        <v>0</v>
      </c>
      <c r="V57" s="181">
        <f>ธค!N53</f>
        <v>0</v>
      </c>
      <c r="W57" s="181">
        <f t="shared" si="7"/>
        <v>0</v>
      </c>
      <c r="X57" s="181">
        <f>ธค!S53</f>
        <v>0</v>
      </c>
      <c r="Y57" s="181">
        <f t="shared" si="8"/>
        <v>0</v>
      </c>
      <c r="Z57" s="183">
        <f t="shared" si="9"/>
        <v>0</v>
      </c>
      <c r="AA57" s="183">
        <f t="shared" si="10"/>
        <v>0</v>
      </c>
      <c r="AB57" s="183">
        <f t="shared" si="11"/>
        <v>0</v>
      </c>
      <c r="AC57" s="183">
        <f t="shared" si="12"/>
        <v>0</v>
      </c>
      <c r="AD57" s="181">
        <f>มค!N53</f>
        <v>0</v>
      </c>
      <c r="AE57" s="181">
        <f t="shared" si="13"/>
        <v>0</v>
      </c>
      <c r="AF57" s="181">
        <f>มค!S53</f>
        <v>0</v>
      </c>
      <c r="AG57" s="181">
        <f t="shared" si="14"/>
        <v>0</v>
      </c>
      <c r="AH57" s="181">
        <f>กพ!N53</f>
        <v>0</v>
      </c>
      <c r="AI57" s="183">
        <f t="shared" si="15"/>
        <v>0</v>
      </c>
      <c r="AJ57" s="181">
        <f>กพ!S53</f>
        <v>0</v>
      </c>
      <c r="AK57" s="181">
        <f t="shared" si="16"/>
        <v>0</v>
      </c>
      <c r="AL57" s="181">
        <f>มีค!N53</f>
        <v>0</v>
      </c>
      <c r="AM57" s="183">
        <f t="shared" si="17"/>
        <v>0</v>
      </c>
      <c r="AN57" s="181">
        <f>มีค!S53</f>
        <v>0</v>
      </c>
      <c r="AO57" s="181">
        <f t="shared" si="18"/>
        <v>0</v>
      </c>
      <c r="AP57" s="183">
        <f t="shared" si="19"/>
        <v>0</v>
      </c>
      <c r="AQ57" s="183">
        <f t="shared" si="20"/>
        <v>0</v>
      </c>
      <c r="AR57" s="183">
        <f t="shared" si="21"/>
        <v>0</v>
      </c>
      <c r="AS57" s="183">
        <f t="shared" si="22"/>
        <v>0</v>
      </c>
      <c r="AT57" s="181">
        <f>เมย!N53</f>
        <v>0</v>
      </c>
      <c r="AU57" s="183">
        <f t="shared" si="23"/>
        <v>0</v>
      </c>
      <c r="AV57" s="181">
        <f>เมย!S53</f>
        <v>0</v>
      </c>
      <c r="AW57" s="181">
        <f t="shared" si="24"/>
        <v>0</v>
      </c>
      <c r="AX57" s="181">
        <f>พค!N53</f>
        <v>0</v>
      </c>
      <c r="AY57" s="183">
        <f t="shared" si="25"/>
        <v>0</v>
      </c>
      <c r="AZ57" s="181">
        <f>พค!S53</f>
        <v>0</v>
      </c>
      <c r="BA57" s="181">
        <f t="shared" si="26"/>
        <v>0</v>
      </c>
      <c r="BB57" s="181">
        <f>มิย!N53</f>
        <v>0</v>
      </c>
      <c r="BC57" s="183">
        <f t="shared" si="27"/>
        <v>0</v>
      </c>
      <c r="BD57" s="181">
        <f>มิย!S53</f>
        <v>0</v>
      </c>
      <c r="BE57" s="181">
        <f t="shared" si="28"/>
        <v>0</v>
      </c>
      <c r="BF57" s="183">
        <f t="shared" si="29"/>
        <v>0</v>
      </c>
      <c r="BG57" s="183">
        <f t="shared" si="30"/>
        <v>0</v>
      </c>
      <c r="BH57" s="183">
        <f t="shared" si="31"/>
        <v>0</v>
      </c>
      <c r="BI57" s="183">
        <f t="shared" si="32"/>
        <v>0</v>
      </c>
      <c r="BJ57" s="181">
        <f>กค!N53</f>
        <v>0</v>
      </c>
      <c r="BK57" s="183">
        <f t="shared" si="33"/>
        <v>0</v>
      </c>
      <c r="BL57" s="181">
        <f>กค!S53</f>
        <v>0</v>
      </c>
      <c r="BM57" s="181">
        <f t="shared" si="34"/>
        <v>0</v>
      </c>
      <c r="BN57" s="181">
        <f>สค!N53</f>
        <v>0</v>
      </c>
      <c r="BO57" s="183">
        <f t="shared" si="35"/>
        <v>0</v>
      </c>
      <c r="BP57" s="181">
        <f>สค!S53</f>
        <v>0</v>
      </c>
      <c r="BQ57" s="181">
        <f t="shared" si="36"/>
        <v>0</v>
      </c>
      <c r="BR57" s="181">
        <f>กย!N53</f>
        <v>0</v>
      </c>
      <c r="BS57" s="183">
        <f t="shared" si="37"/>
        <v>0</v>
      </c>
      <c r="BT57" s="181">
        <f>กย!S53</f>
        <v>0</v>
      </c>
      <c r="BU57" s="181">
        <f t="shared" si="38"/>
        <v>0</v>
      </c>
      <c r="BV57" s="184">
        <f t="shared" si="39"/>
        <v>0</v>
      </c>
      <c r="BW57" s="184">
        <f t="shared" si="40"/>
        <v>0</v>
      </c>
      <c r="BX57" s="184">
        <f t="shared" si="41"/>
        <v>0</v>
      </c>
      <c r="BY57" s="184">
        <f t="shared" si="42"/>
        <v>0</v>
      </c>
      <c r="BZ57" s="190">
        <f t="shared" si="43"/>
        <v>0</v>
      </c>
      <c r="CA57" s="190">
        <f t="shared" si="44"/>
        <v>0</v>
      </c>
      <c r="CB57" s="190">
        <f t="shared" si="45"/>
        <v>0</v>
      </c>
      <c r="CC57" s="190">
        <f t="shared" si="46"/>
        <v>0</v>
      </c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</row>
    <row r="58" spans="1:94" s="8" customFormat="1" ht="24">
      <c r="A58" s="166"/>
      <c r="B58" s="167"/>
      <c r="C58" s="168"/>
      <c r="D58" s="168"/>
      <c r="E58" s="170"/>
      <c r="F58" s="169"/>
      <c r="G58" s="169"/>
      <c r="H58" s="169"/>
      <c r="I58" s="152"/>
      <c r="J58" s="169"/>
      <c r="K58" s="169"/>
      <c r="L58" s="169"/>
      <c r="M58" s="169"/>
      <c r="N58" s="181">
        <f>ตค!N54</f>
        <v>0</v>
      </c>
      <c r="O58" s="181">
        <f t="shared" si="3"/>
        <v>0</v>
      </c>
      <c r="P58" s="181">
        <f>ตค!S54</f>
        <v>0</v>
      </c>
      <c r="Q58" s="182">
        <f t="shared" si="4"/>
        <v>0</v>
      </c>
      <c r="R58" s="181">
        <f>พย!N54</f>
        <v>0</v>
      </c>
      <c r="S58" s="181">
        <f t="shared" si="5"/>
        <v>0</v>
      </c>
      <c r="T58" s="181">
        <f>พย!S54</f>
        <v>0</v>
      </c>
      <c r="U58" s="182">
        <f t="shared" si="6"/>
        <v>0</v>
      </c>
      <c r="V58" s="181">
        <f>ธค!N54</f>
        <v>0</v>
      </c>
      <c r="W58" s="181">
        <f t="shared" si="7"/>
        <v>0</v>
      </c>
      <c r="X58" s="181">
        <f>ธค!S54</f>
        <v>0</v>
      </c>
      <c r="Y58" s="181">
        <f t="shared" si="8"/>
        <v>0</v>
      </c>
      <c r="Z58" s="183">
        <f t="shared" si="9"/>
        <v>0</v>
      </c>
      <c r="AA58" s="183">
        <f t="shared" si="10"/>
        <v>0</v>
      </c>
      <c r="AB58" s="183">
        <f t="shared" si="11"/>
        <v>0</v>
      </c>
      <c r="AC58" s="183">
        <f t="shared" si="12"/>
        <v>0</v>
      </c>
      <c r="AD58" s="181">
        <f>มค!N54</f>
        <v>0</v>
      </c>
      <c r="AE58" s="181">
        <f t="shared" si="13"/>
        <v>0</v>
      </c>
      <c r="AF58" s="181">
        <f>มค!S54</f>
        <v>0</v>
      </c>
      <c r="AG58" s="181">
        <f t="shared" si="14"/>
        <v>0</v>
      </c>
      <c r="AH58" s="181">
        <f>กพ!N54</f>
        <v>0</v>
      </c>
      <c r="AI58" s="183">
        <f t="shared" si="15"/>
        <v>0</v>
      </c>
      <c r="AJ58" s="181">
        <f>กพ!S54</f>
        <v>0</v>
      </c>
      <c r="AK58" s="181">
        <f t="shared" si="16"/>
        <v>0</v>
      </c>
      <c r="AL58" s="181">
        <f>มีค!N54</f>
        <v>0</v>
      </c>
      <c r="AM58" s="183">
        <f t="shared" si="17"/>
        <v>0</v>
      </c>
      <c r="AN58" s="181">
        <f>มีค!S54</f>
        <v>0</v>
      </c>
      <c r="AO58" s="181">
        <f t="shared" si="18"/>
        <v>0</v>
      </c>
      <c r="AP58" s="183">
        <f t="shared" si="19"/>
        <v>0</v>
      </c>
      <c r="AQ58" s="183">
        <f t="shared" si="20"/>
        <v>0</v>
      </c>
      <c r="AR58" s="183">
        <f t="shared" si="21"/>
        <v>0</v>
      </c>
      <c r="AS58" s="183">
        <f t="shared" si="22"/>
        <v>0</v>
      </c>
      <c r="AT58" s="181">
        <f>เมย!N54</f>
        <v>0</v>
      </c>
      <c r="AU58" s="183">
        <f t="shared" si="23"/>
        <v>0</v>
      </c>
      <c r="AV58" s="181">
        <f>เมย!S54</f>
        <v>0</v>
      </c>
      <c r="AW58" s="181">
        <f t="shared" si="24"/>
        <v>0</v>
      </c>
      <c r="AX58" s="181">
        <f>พค!N54</f>
        <v>0</v>
      </c>
      <c r="AY58" s="183">
        <f t="shared" si="25"/>
        <v>0</v>
      </c>
      <c r="AZ58" s="181">
        <f>พค!S54</f>
        <v>0</v>
      </c>
      <c r="BA58" s="181">
        <f t="shared" si="26"/>
        <v>0</v>
      </c>
      <c r="BB58" s="181">
        <f>มิย!N54</f>
        <v>0</v>
      </c>
      <c r="BC58" s="183">
        <f t="shared" si="27"/>
        <v>0</v>
      </c>
      <c r="BD58" s="181">
        <f>มิย!S54</f>
        <v>0</v>
      </c>
      <c r="BE58" s="181">
        <f t="shared" si="28"/>
        <v>0</v>
      </c>
      <c r="BF58" s="183">
        <f t="shared" si="29"/>
        <v>0</v>
      </c>
      <c r="BG58" s="183">
        <f t="shared" si="30"/>
        <v>0</v>
      </c>
      <c r="BH58" s="183">
        <f t="shared" si="31"/>
        <v>0</v>
      </c>
      <c r="BI58" s="183">
        <f t="shared" si="32"/>
        <v>0</v>
      </c>
      <c r="BJ58" s="181">
        <f>กค!N54</f>
        <v>0</v>
      </c>
      <c r="BK58" s="183">
        <f t="shared" si="33"/>
        <v>0</v>
      </c>
      <c r="BL58" s="181">
        <f>กค!S54</f>
        <v>0</v>
      </c>
      <c r="BM58" s="181">
        <f t="shared" si="34"/>
        <v>0</v>
      </c>
      <c r="BN58" s="181">
        <f>สค!N54</f>
        <v>0</v>
      </c>
      <c r="BO58" s="183">
        <f t="shared" si="35"/>
        <v>0</v>
      </c>
      <c r="BP58" s="181">
        <f>สค!S54</f>
        <v>0</v>
      </c>
      <c r="BQ58" s="181">
        <f t="shared" si="36"/>
        <v>0</v>
      </c>
      <c r="BR58" s="181">
        <f>กย!N54</f>
        <v>0</v>
      </c>
      <c r="BS58" s="183">
        <f t="shared" si="37"/>
        <v>0</v>
      </c>
      <c r="BT58" s="181">
        <f>กย!S54</f>
        <v>0</v>
      </c>
      <c r="BU58" s="181">
        <f t="shared" si="38"/>
        <v>0</v>
      </c>
      <c r="BV58" s="184">
        <f t="shared" si="39"/>
        <v>0</v>
      </c>
      <c r="BW58" s="184">
        <f t="shared" si="40"/>
        <v>0</v>
      </c>
      <c r="BX58" s="184">
        <f t="shared" si="41"/>
        <v>0</v>
      </c>
      <c r="BY58" s="184">
        <f t="shared" si="42"/>
        <v>0</v>
      </c>
      <c r="BZ58" s="190">
        <f t="shared" si="43"/>
        <v>0</v>
      </c>
      <c r="CA58" s="190">
        <f t="shared" si="44"/>
        <v>0</v>
      </c>
      <c r="CB58" s="190">
        <f t="shared" si="45"/>
        <v>0</v>
      </c>
      <c r="CC58" s="190">
        <f t="shared" si="46"/>
        <v>0</v>
      </c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</row>
    <row r="59" spans="1:94" s="8" customFormat="1" ht="24">
      <c r="A59" s="166"/>
      <c r="B59" s="167"/>
      <c r="C59" s="168"/>
      <c r="D59" s="168"/>
      <c r="E59" s="170"/>
      <c r="F59" s="169"/>
      <c r="G59" s="169"/>
      <c r="H59" s="169"/>
      <c r="I59" s="152"/>
      <c r="J59" s="169"/>
      <c r="K59" s="169"/>
      <c r="L59" s="169"/>
      <c r="M59" s="169"/>
      <c r="N59" s="181">
        <f>ตค!N55</f>
        <v>0</v>
      </c>
      <c r="O59" s="181">
        <f t="shared" si="3"/>
        <v>0</v>
      </c>
      <c r="P59" s="181">
        <f>ตค!S55</f>
        <v>0</v>
      </c>
      <c r="Q59" s="182">
        <f t="shared" si="4"/>
        <v>0</v>
      </c>
      <c r="R59" s="181">
        <f>พย!N55</f>
        <v>0</v>
      </c>
      <c r="S59" s="181">
        <f t="shared" si="5"/>
        <v>0</v>
      </c>
      <c r="T59" s="181">
        <f>พย!S55</f>
        <v>0</v>
      </c>
      <c r="U59" s="182">
        <f t="shared" si="6"/>
        <v>0</v>
      </c>
      <c r="V59" s="181">
        <f>ธค!N55</f>
        <v>0</v>
      </c>
      <c r="W59" s="181">
        <f t="shared" si="7"/>
        <v>0</v>
      </c>
      <c r="X59" s="181">
        <f>ธค!S55</f>
        <v>0</v>
      </c>
      <c r="Y59" s="181">
        <f t="shared" si="8"/>
        <v>0</v>
      </c>
      <c r="Z59" s="183">
        <f t="shared" si="9"/>
        <v>0</v>
      </c>
      <c r="AA59" s="183">
        <f t="shared" si="10"/>
        <v>0</v>
      </c>
      <c r="AB59" s="183">
        <f t="shared" si="11"/>
        <v>0</v>
      </c>
      <c r="AC59" s="183">
        <f t="shared" si="12"/>
        <v>0</v>
      </c>
      <c r="AD59" s="181">
        <f>มค!N55</f>
        <v>0</v>
      </c>
      <c r="AE59" s="181">
        <f t="shared" si="13"/>
        <v>0</v>
      </c>
      <c r="AF59" s="181">
        <f>มค!S55</f>
        <v>0</v>
      </c>
      <c r="AG59" s="181">
        <f t="shared" si="14"/>
        <v>0</v>
      </c>
      <c r="AH59" s="181">
        <f>กพ!N55</f>
        <v>0</v>
      </c>
      <c r="AI59" s="183">
        <f t="shared" si="15"/>
        <v>0</v>
      </c>
      <c r="AJ59" s="181">
        <f>กพ!S55</f>
        <v>0</v>
      </c>
      <c r="AK59" s="181">
        <f t="shared" si="16"/>
        <v>0</v>
      </c>
      <c r="AL59" s="181">
        <f>มีค!N55</f>
        <v>0</v>
      </c>
      <c r="AM59" s="183">
        <f t="shared" si="17"/>
        <v>0</v>
      </c>
      <c r="AN59" s="181">
        <f>มีค!S55</f>
        <v>0</v>
      </c>
      <c r="AO59" s="181">
        <f t="shared" si="18"/>
        <v>0</v>
      </c>
      <c r="AP59" s="183">
        <f t="shared" si="19"/>
        <v>0</v>
      </c>
      <c r="AQ59" s="183">
        <f t="shared" si="20"/>
        <v>0</v>
      </c>
      <c r="AR59" s="183">
        <f t="shared" si="21"/>
        <v>0</v>
      </c>
      <c r="AS59" s="183">
        <f t="shared" si="22"/>
        <v>0</v>
      </c>
      <c r="AT59" s="181">
        <f>เมย!N55</f>
        <v>0</v>
      </c>
      <c r="AU59" s="183">
        <f t="shared" si="23"/>
        <v>0</v>
      </c>
      <c r="AV59" s="181">
        <f>เมย!S55</f>
        <v>0</v>
      </c>
      <c r="AW59" s="181">
        <f t="shared" si="24"/>
        <v>0</v>
      </c>
      <c r="AX59" s="181">
        <f>พค!N55</f>
        <v>0</v>
      </c>
      <c r="AY59" s="183">
        <f t="shared" si="25"/>
        <v>0</v>
      </c>
      <c r="AZ59" s="181">
        <f>พค!S55</f>
        <v>0</v>
      </c>
      <c r="BA59" s="181">
        <f t="shared" si="26"/>
        <v>0</v>
      </c>
      <c r="BB59" s="181">
        <f>มิย!N55</f>
        <v>0</v>
      </c>
      <c r="BC59" s="183">
        <f t="shared" si="27"/>
        <v>0</v>
      </c>
      <c r="BD59" s="181">
        <f>มิย!S55</f>
        <v>0</v>
      </c>
      <c r="BE59" s="181">
        <f t="shared" si="28"/>
        <v>0</v>
      </c>
      <c r="BF59" s="183">
        <f t="shared" si="29"/>
        <v>0</v>
      </c>
      <c r="BG59" s="183">
        <f t="shared" si="30"/>
        <v>0</v>
      </c>
      <c r="BH59" s="183">
        <f t="shared" si="31"/>
        <v>0</v>
      </c>
      <c r="BI59" s="183">
        <f t="shared" si="32"/>
        <v>0</v>
      </c>
      <c r="BJ59" s="181">
        <f>กค!N55</f>
        <v>0</v>
      </c>
      <c r="BK59" s="183">
        <f t="shared" si="33"/>
        <v>0</v>
      </c>
      <c r="BL59" s="181">
        <f>กค!S55</f>
        <v>0</v>
      </c>
      <c r="BM59" s="181">
        <f t="shared" si="34"/>
        <v>0</v>
      </c>
      <c r="BN59" s="181">
        <f>สค!N55</f>
        <v>0</v>
      </c>
      <c r="BO59" s="183">
        <f t="shared" si="35"/>
        <v>0</v>
      </c>
      <c r="BP59" s="181">
        <f>สค!S55</f>
        <v>0</v>
      </c>
      <c r="BQ59" s="181">
        <f t="shared" si="36"/>
        <v>0</v>
      </c>
      <c r="BR59" s="181">
        <f>กย!N55</f>
        <v>0</v>
      </c>
      <c r="BS59" s="183">
        <f t="shared" si="37"/>
        <v>0</v>
      </c>
      <c r="BT59" s="181">
        <f>กย!S55</f>
        <v>0</v>
      </c>
      <c r="BU59" s="181">
        <f t="shared" si="38"/>
        <v>0</v>
      </c>
      <c r="BV59" s="184">
        <f t="shared" si="39"/>
        <v>0</v>
      </c>
      <c r="BW59" s="184">
        <f t="shared" si="40"/>
        <v>0</v>
      </c>
      <c r="BX59" s="184">
        <f t="shared" si="41"/>
        <v>0</v>
      </c>
      <c r="BY59" s="184">
        <f t="shared" si="42"/>
        <v>0</v>
      </c>
      <c r="BZ59" s="190">
        <f t="shared" si="43"/>
        <v>0</v>
      </c>
      <c r="CA59" s="190">
        <f t="shared" si="44"/>
        <v>0</v>
      </c>
      <c r="CB59" s="190">
        <f t="shared" si="45"/>
        <v>0</v>
      </c>
      <c r="CC59" s="190">
        <f t="shared" si="46"/>
        <v>0</v>
      </c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</row>
    <row r="60" spans="1:94" s="8" customFormat="1" ht="24">
      <c r="A60" s="166"/>
      <c r="B60" s="167"/>
      <c r="C60" s="168"/>
      <c r="D60" s="168"/>
      <c r="E60" s="170"/>
      <c r="F60" s="169"/>
      <c r="G60" s="169"/>
      <c r="H60" s="169"/>
      <c r="I60" s="152"/>
      <c r="J60" s="169"/>
      <c r="K60" s="169"/>
      <c r="L60" s="169"/>
      <c r="M60" s="169"/>
      <c r="N60" s="181">
        <f>ตค!N56</f>
        <v>0</v>
      </c>
      <c r="O60" s="181">
        <f t="shared" si="3"/>
        <v>0</v>
      </c>
      <c r="P60" s="181">
        <f>ตค!S56</f>
        <v>0</v>
      </c>
      <c r="Q60" s="182">
        <f t="shared" si="4"/>
        <v>0</v>
      </c>
      <c r="R60" s="181">
        <f>พย!N56</f>
        <v>0</v>
      </c>
      <c r="S60" s="181">
        <f t="shared" si="5"/>
        <v>0</v>
      </c>
      <c r="T60" s="181">
        <f>พย!S56</f>
        <v>0</v>
      </c>
      <c r="U60" s="182">
        <f t="shared" si="6"/>
        <v>0</v>
      </c>
      <c r="V60" s="181">
        <f>ธค!N56</f>
        <v>0</v>
      </c>
      <c r="W60" s="181">
        <f t="shared" si="7"/>
        <v>0</v>
      </c>
      <c r="X60" s="181">
        <f>ธค!S56</f>
        <v>0</v>
      </c>
      <c r="Y60" s="181">
        <f t="shared" si="8"/>
        <v>0</v>
      </c>
      <c r="Z60" s="183">
        <f t="shared" si="9"/>
        <v>0</v>
      </c>
      <c r="AA60" s="183">
        <f t="shared" si="10"/>
        <v>0</v>
      </c>
      <c r="AB60" s="183">
        <f t="shared" si="11"/>
        <v>0</v>
      </c>
      <c r="AC60" s="183">
        <f t="shared" si="12"/>
        <v>0</v>
      </c>
      <c r="AD60" s="181">
        <f>มค!N56</f>
        <v>0</v>
      </c>
      <c r="AE60" s="181">
        <f t="shared" si="13"/>
        <v>0</v>
      </c>
      <c r="AF60" s="181">
        <f>มค!S56</f>
        <v>0</v>
      </c>
      <c r="AG60" s="181">
        <f t="shared" si="14"/>
        <v>0</v>
      </c>
      <c r="AH60" s="181">
        <f>กพ!N56</f>
        <v>0</v>
      </c>
      <c r="AI60" s="183">
        <f t="shared" si="15"/>
        <v>0</v>
      </c>
      <c r="AJ60" s="181">
        <f>กพ!S56</f>
        <v>0</v>
      </c>
      <c r="AK60" s="181">
        <f t="shared" si="16"/>
        <v>0</v>
      </c>
      <c r="AL60" s="181">
        <f>มีค!N56</f>
        <v>0</v>
      </c>
      <c r="AM60" s="183">
        <f t="shared" si="17"/>
        <v>0</v>
      </c>
      <c r="AN60" s="181">
        <f>มีค!S56</f>
        <v>0</v>
      </c>
      <c r="AO60" s="181">
        <f t="shared" si="18"/>
        <v>0</v>
      </c>
      <c r="AP60" s="183">
        <f t="shared" si="19"/>
        <v>0</v>
      </c>
      <c r="AQ60" s="183">
        <f t="shared" si="20"/>
        <v>0</v>
      </c>
      <c r="AR60" s="183">
        <f t="shared" si="21"/>
        <v>0</v>
      </c>
      <c r="AS60" s="183">
        <f t="shared" si="22"/>
        <v>0</v>
      </c>
      <c r="AT60" s="181">
        <f>เมย!N56</f>
        <v>0</v>
      </c>
      <c r="AU60" s="183">
        <f t="shared" si="23"/>
        <v>0</v>
      </c>
      <c r="AV60" s="181">
        <f>เมย!S56</f>
        <v>0</v>
      </c>
      <c r="AW60" s="181">
        <f t="shared" si="24"/>
        <v>0</v>
      </c>
      <c r="AX60" s="181">
        <f>พค!N56</f>
        <v>0</v>
      </c>
      <c r="AY60" s="183">
        <f t="shared" si="25"/>
        <v>0</v>
      </c>
      <c r="AZ60" s="181">
        <f>พค!S56</f>
        <v>0</v>
      </c>
      <c r="BA60" s="181">
        <f t="shared" si="26"/>
        <v>0</v>
      </c>
      <c r="BB60" s="181">
        <f>มิย!N56</f>
        <v>0</v>
      </c>
      <c r="BC60" s="183">
        <f t="shared" si="27"/>
        <v>0</v>
      </c>
      <c r="BD60" s="181">
        <f>มิย!S56</f>
        <v>0</v>
      </c>
      <c r="BE60" s="181">
        <f t="shared" si="28"/>
        <v>0</v>
      </c>
      <c r="BF60" s="183">
        <f t="shared" si="29"/>
        <v>0</v>
      </c>
      <c r="BG60" s="183">
        <f t="shared" si="30"/>
        <v>0</v>
      </c>
      <c r="BH60" s="183">
        <f t="shared" si="31"/>
        <v>0</v>
      </c>
      <c r="BI60" s="183">
        <f t="shared" si="32"/>
        <v>0</v>
      </c>
      <c r="BJ60" s="181">
        <f>กค!N56</f>
        <v>0</v>
      </c>
      <c r="BK60" s="183">
        <f t="shared" si="33"/>
        <v>0</v>
      </c>
      <c r="BL60" s="181">
        <f>กค!S56</f>
        <v>0</v>
      </c>
      <c r="BM60" s="181">
        <f t="shared" si="34"/>
        <v>0</v>
      </c>
      <c r="BN60" s="181">
        <f>สค!N56</f>
        <v>0</v>
      </c>
      <c r="BO60" s="183">
        <f t="shared" si="35"/>
        <v>0</v>
      </c>
      <c r="BP60" s="181">
        <f>สค!S56</f>
        <v>0</v>
      </c>
      <c r="BQ60" s="181">
        <f t="shared" si="36"/>
        <v>0</v>
      </c>
      <c r="BR60" s="181">
        <f>กย!N56</f>
        <v>0</v>
      </c>
      <c r="BS60" s="183">
        <f t="shared" si="37"/>
        <v>0</v>
      </c>
      <c r="BT60" s="181">
        <f>กย!S56</f>
        <v>0</v>
      </c>
      <c r="BU60" s="181">
        <f t="shared" si="38"/>
        <v>0</v>
      </c>
      <c r="BV60" s="184">
        <f t="shared" si="39"/>
        <v>0</v>
      </c>
      <c r="BW60" s="184">
        <f t="shared" si="40"/>
        <v>0</v>
      </c>
      <c r="BX60" s="184">
        <f t="shared" si="41"/>
        <v>0</v>
      </c>
      <c r="BY60" s="184">
        <f t="shared" si="42"/>
        <v>0</v>
      </c>
      <c r="BZ60" s="190">
        <f t="shared" si="43"/>
        <v>0</v>
      </c>
      <c r="CA60" s="190">
        <f t="shared" si="44"/>
        <v>0</v>
      </c>
      <c r="CB60" s="190">
        <f t="shared" si="45"/>
        <v>0</v>
      </c>
      <c r="CC60" s="190">
        <f t="shared" si="46"/>
        <v>0</v>
      </c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</row>
    <row r="61" spans="1:94" s="8" customFormat="1" ht="24">
      <c r="A61" s="166"/>
      <c r="B61" s="167"/>
      <c r="C61" s="168"/>
      <c r="D61" s="168"/>
      <c r="E61" s="170"/>
      <c r="F61" s="169"/>
      <c r="G61" s="169"/>
      <c r="H61" s="169"/>
      <c r="I61" s="152"/>
      <c r="J61" s="169"/>
      <c r="K61" s="169"/>
      <c r="L61" s="169"/>
      <c r="M61" s="169"/>
      <c r="N61" s="181">
        <f>ตค!N57</f>
        <v>0</v>
      </c>
      <c r="O61" s="181">
        <f t="shared" si="3"/>
        <v>0</v>
      </c>
      <c r="P61" s="181">
        <f>ตค!S57</f>
        <v>0</v>
      </c>
      <c r="Q61" s="182">
        <f t="shared" si="4"/>
        <v>0</v>
      </c>
      <c r="R61" s="181">
        <f>พย!N57</f>
        <v>0</v>
      </c>
      <c r="S61" s="181">
        <f t="shared" si="5"/>
        <v>0</v>
      </c>
      <c r="T61" s="181">
        <f>พย!S57</f>
        <v>0</v>
      </c>
      <c r="U61" s="182">
        <f t="shared" si="6"/>
        <v>0</v>
      </c>
      <c r="V61" s="181">
        <f>ธค!N57</f>
        <v>0</v>
      </c>
      <c r="W61" s="181">
        <f t="shared" si="7"/>
        <v>0</v>
      </c>
      <c r="X61" s="181">
        <f>ธค!S57</f>
        <v>0</v>
      </c>
      <c r="Y61" s="181">
        <f t="shared" si="8"/>
        <v>0</v>
      </c>
      <c r="Z61" s="183">
        <f t="shared" si="9"/>
        <v>0</v>
      </c>
      <c r="AA61" s="183">
        <f t="shared" si="10"/>
        <v>0</v>
      </c>
      <c r="AB61" s="183">
        <f t="shared" si="11"/>
        <v>0</v>
      </c>
      <c r="AC61" s="183">
        <f t="shared" si="12"/>
        <v>0</v>
      </c>
      <c r="AD61" s="181">
        <f>มค!N57</f>
        <v>0</v>
      </c>
      <c r="AE61" s="181">
        <f t="shared" si="13"/>
        <v>0</v>
      </c>
      <c r="AF61" s="181">
        <f>มค!S57</f>
        <v>0</v>
      </c>
      <c r="AG61" s="181">
        <f t="shared" si="14"/>
        <v>0</v>
      </c>
      <c r="AH61" s="181">
        <f>กพ!N57</f>
        <v>0</v>
      </c>
      <c r="AI61" s="183">
        <f t="shared" si="15"/>
        <v>0</v>
      </c>
      <c r="AJ61" s="181">
        <f>กพ!S57</f>
        <v>0</v>
      </c>
      <c r="AK61" s="181">
        <f t="shared" si="16"/>
        <v>0</v>
      </c>
      <c r="AL61" s="181">
        <f>มีค!N57</f>
        <v>0</v>
      </c>
      <c r="AM61" s="183">
        <f t="shared" si="17"/>
        <v>0</v>
      </c>
      <c r="AN61" s="181">
        <f>มีค!S57</f>
        <v>0</v>
      </c>
      <c r="AO61" s="181">
        <f t="shared" si="18"/>
        <v>0</v>
      </c>
      <c r="AP61" s="183">
        <f t="shared" si="19"/>
        <v>0</v>
      </c>
      <c r="AQ61" s="183">
        <f t="shared" si="20"/>
        <v>0</v>
      </c>
      <c r="AR61" s="183">
        <f t="shared" si="21"/>
        <v>0</v>
      </c>
      <c r="AS61" s="183">
        <f t="shared" si="22"/>
        <v>0</v>
      </c>
      <c r="AT61" s="181">
        <f>เมย!N57</f>
        <v>0</v>
      </c>
      <c r="AU61" s="183">
        <f t="shared" si="23"/>
        <v>0</v>
      </c>
      <c r="AV61" s="181">
        <f>เมย!S57</f>
        <v>0</v>
      </c>
      <c r="AW61" s="181">
        <f t="shared" si="24"/>
        <v>0</v>
      </c>
      <c r="AX61" s="181">
        <f>พค!N57</f>
        <v>0</v>
      </c>
      <c r="AY61" s="183">
        <f t="shared" si="25"/>
        <v>0</v>
      </c>
      <c r="AZ61" s="181">
        <f>พค!S57</f>
        <v>0</v>
      </c>
      <c r="BA61" s="181">
        <f t="shared" si="26"/>
        <v>0</v>
      </c>
      <c r="BB61" s="181">
        <f>มิย!N57</f>
        <v>0</v>
      </c>
      <c r="BC61" s="183">
        <f t="shared" si="27"/>
        <v>0</v>
      </c>
      <c r="BD61" s="181">
        <f>มิย!S57</f>
        <v>0</v>
      </c>
      <c r="BE61" s="181">
        <f t="shared" si="28"/>
        <v>0</v>
      </c>
      <c r="BF61" s="183">
        <f t="shared" si="29"/>
        <v>0</v>
      </c>
      <c r="BG61" s="183">
        <f t="shared" si="30"/>
        <v>0</v>
      </c>
      <c r="BH61" s="183">
        <f t="shared" si="31"/>
        <v>0</v>
      </c>
      <c r="BI61" s="183">
        <f t="shared" si="32"/>
        <v>0</v>
      </c>
      <c r="BJ61" s="181">
        <f>กค!N57</f>
        <v>0</v>
      </c>
      <c r="BK61" s="183">
        <f t="shared" si="33"/>
        <v>0</v>
      </c>
      <c r="BL61" s="181">
        <f>กค!S57</f>
        <v>0</v>
      </c>
      <c r="BM61" s="181">
        <f t="shared" si="34"/>
        <v>0</v>
      </c>
      <c r="BN61" s="181">
        <f>สค!N57</f>
        <v>0</v>
      </c>
      <c r="BO61" s="183">
        <f t="shared" si="35"/>
        <v>0</v>
      </c>
      <c r="BP61" s="181">
        <f>สค!S57</f>
        <v>0</v>
      </c>
      <c r="BQ61" s="181">
        <f t="shared" si="36"/>
        <v>0</v>
      </c>
      <c r="BR61" s="181">
        <f>กย!N57</f>
        <v>0</v>
      </c>
      <c r="BS61" s="183">
        <f t="shared" si="37"/>
        <v>0</v>
      </c>
      <c r="BT61" s="181">
        <f>กย!S57</f>
        <v>0</v>
      </c>
      <c r="BU61" s="181">
        <f t="shared" si="38"/>
        <v>0</v>
      </c>
      <c r="BV61" s="184">
        <f t="shared" si="39"/>
        <v>0</v>
      </c>
      <c r="BW61" s="184">
        <f t="shared" si="40"/>
        <v>0</v>
      </c>
      <c r="BX61" s="184">
        <f t="shared" si="41"/>
        <v>0</v>
      </c>
      <c r="BY61" s="184">
        <f t="shared" si="42"/>
        <v>0</v>
      </c>
      <c r="BZ61" s="190">
        <f t="shared" si="43"/>
        <v>0</v>
      </c>
      <c r="CA61" s="190">
        <f t="shared" si="44"/>
        <v>0</v>
      </c>
      <c r="CB61" s="190">
        <f t="shared" si="45"/>
        <v>0</v>
      </c>
      <c r="CC61" s="190">
        <f t="shared" si="46"/>
        <v>0</v>
      </c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</row>
    <row r="62" spans="1:94" s="8" customFormat="1" ht="24">
      <c r="A62" s="166"/>
      <c r="B62" s="167"/>
      <c r="C62" s="168"/>
      <c r="D62" s="168"/>
      <c r="E62" s="170"/>
      <c r="F62" s="169"/>
      <c r="G62" s="169"/>
      <c r="H62" s="169"/>
      <c r="I62" s="152"/>
      <c r="J62" s="169"/>
      <c r="K62" s="169"/>
      <c r="L62" s="169"/>
      <c r="M62" s="169"/>
      <c r="N62" s="181">
        <f>ตค!N58</f>
        <v>0</v>
      </c>
      <c r="O62" s="181">
        <f t="shared" si="3"/>
        <v>0</v>
      </c>
      <c r="P62" s="181">
        <f>ตค!S58</f>
        <v>0</v>
      </c>
      <c r="Q62" s="182">
        <f t="shared" si="4"/>
        <v>0</v>
      </c>
      <c r="R62" s="181">
        <f>พย!N58</f>
        <v>0</v>
      </c>
      <c r="S62" s="181">
        <f t="shared" si="5"/>
        <v>0</v>
      </c>
      <c r="T62" s="181">
        <f>พย!S58</f>
        <v>0</v>
      </c>
      <c r="U62" s="182">
        <f t="shared" si="6"/>
        <v>0</v>
      </c>
      <c r="V62" s="181">
        <f>ธค!N58</f>
        <v>0</v>
      </c>
      <c r="W62" s="181">
        <f t="shared" si="7"/>
        <v>0</v>
      </c>
      <c r="X62" s="181">
        <f>ธค!S58</f>
        <v>0</v>
      </c>
      <c r="Y62" s="181">
        <f t="shared" si="8"/>
        <v>0</v>
      </c>
      <c r="Z62" s="183">
        <f t="shared" si="9"/>
        <v>0</v>
      </c>
      <c r="AA62" s="183">
        <f t="shared" si="10"/>
        <v>0</v>
      </c>
      <c r="AB62" s="183">
        <f t="shared" si="11"/>
        <v>0</v>
      </c>
      <c r="AC62" s="183">
        <f t="shared" si="12"/>
        <v>0</v>
      </c>
      <c r="AD62" s="181">
        <f>มค!N58</f>
        <v>0</v>
      </c>
      <c r="AE62" s="181">
        <f t="shared" si="13"/>
        <v>0</v>
      </c>
      <c r="AF62" s="181">
        <f>มค!S58</f>
        <v>0</v>
      </c>
      <c r="AG62" s="181">
        <f t="shared" si="14"/>
        <v>0</v>
      </c>
      <c r="AH62" s="181">
        <f>กพ!N58</f>
        <v>0</v>
      </c>
      <c r="AI62" s="183">
        <f t="shared" si="15"/>
        <v>0</v>
      </c>
      <c r="AJ62" s="181">
        <f>กพ!S58</f>
        <v>0</v>
      </c>
      <c r="AK62" s="181">
        <f t="shared" si="16"/>
        <v>0</v>
      </c>
      <c r="AL62" s="181">
        <f>มีค!N58</f>
        <v>0</v>
      </c>
      <c r="AM62" s="183">
        <f t="shared" si="17"/>
        <v>0</v>
      </c>
      <c r="AN62" s="181">
        <f>มีค!S58</f>
        <v>0</v>
      </c>
      <c r="AO62" s="181">
        <f t="shared" si="18"/>
        <v>0</v>
      </c>
      <c r="AP62" s="183">
        <f t="shared" si="19"/>
        <v>0</v>
      </c>
      <c r="AQ62" s="183">
        <f t="shared" si="20"/>
        <v>0</v>
      </c>
      <c r="AR62" s="183">
        <f t="shared" si="21"/>
        <v>0</v>
      </c>
      <c r="AS62" s="183">
        <f t="shared" si="22"/>
        <v>0</v>
      </c>
      <c r="AT62" s="181">
        <f>เมย!N58</f>
        <v>0</v>
      </c>
      <c r="AU62" s="183">
        <f t="shared" si="23"/>
        <v>0</v>
      </c>
      <c r="AV62" s="181">
        <f>เมย!S58</f>
        <v>0</v>
      </c>
      <c r="AW62" s="181">
        <f t="shared" si="24"/>
        <v>0</v>
      </c>
      <c r="AX62" s="181">
        <f>พค!N58</f>
        <v>0</v>
      </c>
      <c r="AY62" s="183">
        <f t="shared" si="25"/>
        <v>0</v>
      </c>
      <c r="AZ62" s="181">
        <f>พค!S58</f>
        <v>0</v>
      </c>
      <c r="BA62" s="181">
        <f t="shared" si="26"/>
        <v>0</v>
      </c>
      <c r="BB62" s="181">
        <f>มิย!N58</f>
        <v>0</v>
      </c>
      <c r="BC62" s="183">
        <f t="shared" si="27"/>
        <v>0</v>
      </c>
      <c r="BD62" s="181">
        <f>มิย!S58</f>
        <v>0</v>
      </c>
      <c r="BE62" s="181">
        <f t="shared" si="28"/>
        <v>0</v>
      </c>
      <c r="BF62" s="183">
        <f t="shared" si="29"/>
        <v>0</v>
      </c>
      <c r="BG62" s="183">
        <f t="shared" si="30"/>
        <v>0</v>
      </c>
      <c r="BH62" s="183">
        <f t="shared" si="31"/>
        <v>0</v>
      </c>
      <c r="BI62" s="183">
        <f t="shared" si="32"/>
        <v>0</v>
      </c>
      <c r="BJ62" s="181">
        <f>กค!N58</f>
        <v>0</v>
      </c>
      <c r="BK62" s="183">
        <f t="shared" si="33"/>
        <v>0</v>
      </c>
      <c r="BL62" s="181">
        <f>กค!S58</f>
        <v>0</v>
      </c>
      <c r="BM62" s="181">
        <f t="shared" si="34"/>
        <v>0</v>
      </c>
      <c r="BN62" s="181">
        <f>สค!N58</f>
        <v>0</v>
      </c>
      <c r="BO62" s="183">
        <f t="shared" si="35"/>
        <v>0</v>
      </c>
      <c r="BP62" s="181">
        <f>สค!S58</f>
        <v>0</v>
      </c>
      <c r="BQ62" s="181">
        <f t="shared" si="36"/>
        <v>0</v>
      </c>
      <c r="BR62" s="181">
        <f>กย!N58</f>
        <v>0</v>
      </c>
      <c r="BS62" s="183">
        <f t="shared" si="37"/>
        <v>0</v>
      </c>
      <c r="BT62" s="181">
        <f>กย!S58</f>
        <v>0</v>
      </c>
      <c r="BU62" s="181">
        <f t="shared" si="38"/>
        <v>0</v>
      </c>
      <c r="BV62" s="184">
        <f t="shared" si="39"/>
        <v>0</v>
      </c>
      <c r="BW62" s="184">
        <f t="shared" si="40"/>
        <v>0</v>
      </c>
      <c r="BX62" s="184">
        <f t="shared" si="41"/>
        <v>0</v>
      </c>
      <c r="BY62" s="184">
        <f t="shared" si="42"/>
        <v>0</v>
      </c>
      <c r="BZ62" s="190">
        <f t="shared" si="43"/>
        <v>0</v>
      </c>
      <c r="CA62" s="190">
        <f t="shared" si="44"/>
        <v>0</v>
      </c>
      <c r="CB62" s="190">
        <f t="shared" si="45"/>
        <v>0</v>
      </c>
      <c r="CC62" s="190">
        <f t="shared" si="46"/>
        <v>0</v>
      </c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</row>
    <row r="63" spans="1:94" s="8" customFormat="1" ht="24">
      <c r="A63" s="166"/>
      <c r="B63" s="167"/>
      <c r="C63" s="168"/>
      <c r="D63" s="168"/>
      <c r="E63" s="170"/>
      <c r="F63" s="169"/>
      <c r="G63" s="169"/>
      <c r="H63" s="169"/>
      <c r="I63" s="152"/>
      <c r="J63" s="169"/>
      <c r="K63" s="169"/>
      <c r="L63" s="169"/>
      <c r="M63" s="169"/>
      <c r="N63" s="181">
        <f>ตค!N59</f>
        <v>0</v>
      </c>
      <c r="O63" s="181">
        <f t="shared" si="3"/>
        <v>0</v>
      </c>
      <c r="P63" s="181">
        <f>ตค!S59</f>
        <v>0</v>
      </c>
      <c r="Q63" s="182">
        <f t="shared" si="4"/>
        <v>0</v>
      </c>
      <c r="R63" s="181">
        <f>พย!N59</f>
        <v>0</v>
      </c>
      <c r="S63" s="181">
        <f t="shared" si="5"/>
        <v>0</v>
      </c>
      <c r="T63" s="181">
        <f>พย!S59</f>
        <v>0</v>
      </c>
      <c r="U63" s="182">
        <f t="shared" si="6"/>
        <v>0</v>
      </c>
      <c r="V63" s="181">
        <f>ธค!N59</f>
        <v>0</v>
      </c>
      <c r="W63" s="181">
        <f t="shared" si="7"/>
        <v>0</v>
      </c>
      <c r="X63" s="181">
        <f>ธค!S59</f>
        <v>0</v>
      </c>
      <c r="Y63" s="181">
        <f t="shared" si="8"/>
        <v>0</v>
      </c>
      <c r="Z63" s="183">
        <f t="shared" si="9"/>
        <v>0</v>
      </c>
      <c r="AA63" s="183">
        <f t="shared" si="10"/>
        <v>0</v>
      </c>
      <c r="AB63" s="183">
        <f t="shared" si="11"/>
        <v>0</v>
      </c>
      <c r="AC63" s="183">
        <f t="shared" si="12"/>
        <v>0</v>
      </c>
      <c r="AD63" s="181">
        <f>มค!N59</f>
        <v>0</v>
      </c>
      <c r="AE63" s="181">
        <f t="shared" si="13"/>
        <v>0</v>
      </c>
      <c r="AF63" s="181">
        <f>มค!S59</f>
        <v>0</v>
      </c>
      <c r="AG63" s="181">
        <f t="shared" si="14"/>
        <v>0</v>
      </c>
      <c r="AH63" s="181">
        <f>กพ!N59</f>
        <v>0</v>
      </c>
      <c r="AI63" s="183">
        <f t="shared" si="15"/>
        <v>0</v>
      </c>
      <c r="AJ63" s="181">
        <f>กพ!S59</f>
        <v>0</v>
      </c>
      <c r="AK63" s="181">
        <f t="shared" si="16"/>
        <v>0</v>
      </c>
      <c r="AL63" s="181">
        <f>มีค!N59</f>
        <v>0</v>
      </c>
      <c r="AM63" s="183">
        <f t="shared" si="17"/>
        <v>0</v>
      </c>
      <c r="AN63" s="181">
        <f>มีค!S59</f>
        <v>0</v>
      </c>
      <c r="AO63" s="181">
        <f t="shared" si="18"/>
        <v>0</v>
      </c>
      <c r="AP63" s="183">
        <f t="shared" si="19"/>
        <v>0</v>
      </c>
      <c r="AQ63" s="183">
        <f t="shared" si="20"/>
        <v>0</v>
      </c>
      <c r="AR63" s="183">
        <f t="shared" si="21"/>
        <v>0</v>
      </c>
      <c r="AS63" s="183">
        <f t="shared" si="22"/>
        <v>0</v>
      </c>
      <c r="AT63" s="181">
        <f>เมย!N59</f>
        <v>0</v>
      </c>
      <c r="AU63" s="183">
        <f t="shared" si="23"/>
        <v>0</v>
      </c>
      <c r="AV63" s="181">
        <f>เมย!S59</f>
        <v>0</v>
      </c>
      <c r="AW63" s="181">
        <f t="shared" si="24"/>
        <v>0</v>
      </c>
      <c r="AX63" s="181">
        <f>พค!N59</f>
        <v>0</v>
      </c>
      <c r="AY63" s="183">
        <f t="shared" si="25"/>
        <v>0</v>
      </c>
      <c r="AZ63" s="181">
        <f>พค!S59</f>
        <v>0</v>
      </c>
      <c r="BA63" s="181">
        <f t="shared" si="26"/>
        <v>0</v>
      </c>
      <c r="BB63" s="181">
        <f>มิย!N59</f>
        <v>0</v>
      </c>
      <c r="BC63" s="183">
        <f t="shared" si="27"/>
        <v>0</v>
      </c>
      <c r="BD63" s="181">
        <f>มิย!S59</f>
        <v>0</v>
      </c>
      <c r="BE63" s="181">
        <f t="shared" si="28"/>
        <v>0</v>
      </c>
      <c r="BF63" s="183">
        <f t="shared" si="29"/>
        <v>0</v>
      </c>
      <c r="BG63" s="183">
        <f t="shared" si="30"/>
        <v>0</v>
      </c>
      <c r="BH63" s="183">
        <f t="shared" si="31"/>
        <v>0</v>
      </c>
      <c r="BI63" s="183">
        <f t="shared" si="32"/>
        <v>0</v>
      </c>
      <c r="BJ63" s="181">
        <f>กค!N59</f>
        <v>0</v>
      </c>
      <c r="BK63" s="183">
        <f t="shared" si="33"/>
        <v>0</v>
      </c>
      <c r="BL63" s="181">
        <f>กค!S59</f>
        <v>0</v>
      </c>
      <c r="BM63" s="181">
        <f t="shared" si="34"/>
        <v>0</v>
      </c>
      <c r="BN63" s="181">
        <f>สค!N59</f>
        <v>0</v>
      </c>
      <c r="BO63" s="183">
        <f t="shared" si="35"/>
        <v>0</v>
      </c>
      <c r="BP63" s="181">
        <f>สค!S59</f>
        <v>0</v>
      </c>
      <c r="BQ63" s="181">
        <f t="shared" si="36"/>
        <v>0</v>
      </c>
      <c r="BR63" s="181">
        <f>กย!N59</f>
        <v>0</v>
      </c>
      <c r="BS63" s="183">
        <f t="shared" si="37"/>
        <v>0</v>
      </c>
      <c r="BT63" s="181">
        <f>กย!S59</f>
        <v>0</v>
      </c>
      <c r="BU63" s="181">
        <f t="shared" si="38"/>
        <v>0</v>
      </c>
      <c r="BV63" s="184">
        <f t="shared" si="39"/>
        <v>0</v>
      </c>
      <c r="BW63" s="184">
        <f t="shared" si="40"/>
        <v>0</v>
      </c>
      <c r="BX63" s="184">
        <f t="shared" si="41"/>
        <v>0</v>
      </c>
      <c r="BY63" s="184">
        <f t="shared" si="42"/>
        <v>0</v>
      </c>
      <c r="BZ63" s="190">
        <f t="shared" si="43"/>
        <v>0</v>
      </c>
      <c r="CA63" s="190">
        <f t="shared" si="44"/>
        <v>0</v>
      </c>
      <c r="CB63" s="190">
        <f t="shared" si="45"/>
        <v>0</v>
      </c>
      <c r="CC63" s="190">
        <f t="shared" si="46"/>
        <v>0</v>
      </c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</row>
    <row r="64" spans="1:94" s="8" customFormat="1" ht="24">
      <c r="A64" s="166"/>
      <c r="B64" s="167"/>
      <c r="C64" s="168"/>
      <c r="D64" s="168"/>
      <c r="E64" s="170"/>
      <c r="F64" s="169"/>
      <c r="G64" s="169"/>
      <c r="H64" s="169"/>
      <c r="I64" s="152"/>
      <c r="J64" s="169"/>
      <c r="K64" s="169"/>
      <c r="L64" s="169"/>
      <c r="M64" s="169"/>
      <c r="N64" s="181">
        <f>ตค!N60</f>
        <v>0</v>
      </c>
      <c r="O64" s="181">
        <f t="shared" si="3"/>
        <v>0</v>
      </c>
      <c r="P64" s="181">
        <f>ตค!S60</f>
        <v>0</v>
      </c>
      <c r="Q64" s="182">
        <f t="shared" si="4"/>
        <v>0</v>
      </c>
      <c r="R64" s="181">
        <f>พย!N60</f>
        <v>0</v>
      </c>
      <c r="S64" s="181">
        <f t="shared" si="5"/>
        <v>0</v>
      </c>
      <c r="T64" s="181">
        <f>พย!S60</f>
        <v>0</v>
      </c>
      <c r="U64" s="182">
        <f t="shared" si="6"/>
        <v>0</v>
      </c>
      <c r="V64" s="181">
        <f>ธค!N60</f>
        <v>0</v>
      </c>
      <c r="W64" s="181">
        <f t="shared" si="7"/>
        <v>0</v>
      </c>
      <c r="X64" s="181">
        <f>ธค!S60</f>
        <v>0</v>
      </c>
      <c r="Y64" s="181">
        <f t="shared" si="8"/>
        <v>0</v>
      </c>
      <c r="Z64" s="183">
        <f t="shared" si="9"/>
        <v>0</v>
      </c>
      <c r="AA64" s="183">
        <f t="shared" si="10"/>
        <v>0</v>
      </c>
      <c r="AB64" s="183">
        <f t="shared" si="11"/>
        <v>0</v>
      </c>
      <c r="AC64" s="183">
        <f t="shared" si="12"/>
        <v>0</v>
      </c>
      <c r="AD64" s="181">
        <f>มค!N60</f>
        <v>0</v>
      </c>
      <c r="AE64" s="181">
        <f t="shared" si="13"/>
        <v>0</v>
      </c>
      <c r="AF64" s="181">
        <f>มค!S60</f>
        <v>0</v>
      </c>
      <c r="AG64" s="181">
        <f t="shared" si="14"/>
        <v>0</v>
      </c>
      <c r="AH64" s="181">
        <f>กพ!N60</f>
        <v>0</v>
      </c>
      <c r="AI64" s="183">
        <f t="shared" si="15"/>
        <v>0</v>
      </c>
      <c r="AJ64" s="181">
        <f>กพ!S60</f>
        <v>0</v>
      </c>
      <c r="AK64" s="181">
        <f t="shared" si="16"/>
        <v>0</v>
      </c>
      <c r="AL64" s="181">
        <f>มีค!N60</f>
        <v>0</v>
      </c>
      <c r="AM64" s="183">
        <f t="shared" si="17"/>
        <v>0</v>
      </c>
      <c r="AN64" s="181">
        <f>มีค!S60</f>
        <v>0</v>
      </c>
      <c r="AO64" s="181">
        <f t="shared" si="18"/>
        <v>0</v>
      </c>
      <c r="AP64" s="183">
        <f t="shared" si="19"/>
        <v>0</v>
      </c>
      <c r="AQ64" s="183">
        <f t="shared" si="20"/>
        <v>0</v>
      </c>
      <c r="AR64" s="183">
        <f t="shared" si="21"/>
        <v>0</v>
      </c>
      <c r="AS64" s="183">
        <f t="shared" si="22"/>
        <v>0</v>
      </c>
      <c r="AT64" s="181">
        <f>เมย!N60</f>
        <v>0</v>
      </c>
      <c r="AU64" s="183">
        <f t="shared" si="23"/>
        <v>0</v>
      </c>
      <c r="AV64" s="181">
        <f>เมย!S60</f>
        <v>0</v>
      </c>
      <c r="AW64" s="181">
        <f t="shared" si="24"/>
        <v>0</v>
      </c>
      <c r="AX64" s="181">
        <f>พค!N60</f>
        <v>0</v>
      </c>
      <c r="AY64" s="183">
        <f t="shared" si="25"/>
        <v>0</v>
      </c>
      <c r="AZ64" s="181">
        <f>พค!S60</f>
        <v>0</v>
      </c>
      <c r="BA64" s="181">
        <f t="shared" si="26"/>
        <v>0</v>
      </c>
      <c r="BB64" s="181">
        <f>มิย!N60</f>
        <v>0</v>
      </c>
      <c r="BC64" s="183">
        <f t="shared" si="27"/>
        <v>0</v>
      </c>
      <c r="BD64" s="181">
        <f>มิย!S60</f>
        <v>0</v>
      </c>
      <c r="BE64" s="181">
        <f t="shared" si="28"/>
        <v>0</v>
      </c>
      <c r="BF64" s="183">
        <f t="shared" si="29"/>
        <v>0</v>
      </c>
      <c r="BG64" s="183">
        <f t="shared" si="30"/>
        <v>0</v>
      </c>
      <c r="BH64" s="183">
        <f t="shared" si="31"/>
        <v>0</v>
      </c>
      <c r="BI64" s="183">
        <f t="shared" si="32"/>
        <v>0</v>
      </c>
      <c r="BJ64" s="181">
        <f>กค!N60</f>
        <v>0</v>
      </c>
      <c r="BK64" s="183">
        <f t="shared" si="33"/>
        <v>0</v>
      </c>
      <c r="BL64" s="181">
        <f>กค!S60</f>
        <v>0</v>
      </c>
      <c r="BM64" s="181">
        <f t="shared" si="34"/>
        <v>0</v>
      </c>
      <c r="BN64" s="181">
        <f>สค!N60</f>
        <v>0</v>
      </c>
      <c r="BO64" s="183">
        <f t="shared" si="35"/>
        <v>0</v>
      </c>
      <c r="BP64" s="181">
        <f>สค!S60</f>
        <v>0</v>
      </c>
      <c r="BQ64" s="181">
        <f t="shared" si="36"/>
        <v>0</v>
      </c>
      <c r="BR64" s="181">
        <f>กย!N60</f>
        <v>0</v>
      </c>
      <c r="BS64" s="183">
        <f t="shared" si="37"/>
        <v>0</v>
      </c>
      <c r="BT64" s="181">
        <f>กย!S60</f>
        <v>0</v>
      </c>
      <c r="BU64" s="181">
        <f t="shared" si="38"/>
        <v>0</v>
      </c>
      <c r="BV64" s="184">
        <f t="shared" si="39"/>
        <v>0</v>
      </c>
      <c r="BW64" s="184">
        <f t="shared" si="40"/>
        <v>0</v>
      </c>
      <c r="BX64" s="184">
        <f t="shared" si="41"/>
        <v>0</v>
      </c>
      <c r="BY64" s="184">
        <f t="shared" si="42"/>
        <v>0</v>
      </c>
      <c r="BZ64" s="190">
        <f t="shared" si="43"/>
        <v>0</v>
      </c>
      <c r="CA64" s="190">
        <f t="shared" si="44"/>
        <v>0</v>
      </c>
      <c r="CB64" s="190">
        <f t="shared" si="45"/>
        <v>0</v>
      </c>
      <c r="CC64" s="190">
        <f t="shared" si="46"/>
        <v>0</v>
      </c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</row>
    <row r="65" spans="1:94" s="8" customFormat="1" ht="24">
      <c r="A65" s="166"/>
      <c r="B65" s="167"/>
      <c r="C65" s="168"/>
      <c r="D65" s="168"/>
      <c r="E65" s="170"/>
      <c r="F65" s="169"/>
      <c r="G65" s="169"/>
      <c r="H65" s="169"/>
      <c r="I65" s="152"/>
      <c r="J65" s="169"/>
      <c r="K65" s="169"/>
      <c r="L65" s="169"/>
      <c r="M65" s="169"/>
      <c r="N65" s="181">
        <f>ตค!N61</f>
        <v>0</v>
      </c>
      <c r="O65" s="181">
        <f t="shared" si="3"/>
        <v>0</v>
      </c>
      <c r="P65" s="181">
        <f>ตค!S61</f>
        <v>0</v>
      </c>
      <c r="Q65" s="182">
        <f t="shared" si="4"/>
        <v>0</v>
      </c>
      <c r="R65" s="181">
        <f>พย!N61</f>
        <v>0</v>
      </c>
      <c r="S65" s="181">
        <f t="shared" si="5"/>
        <v>0</v>
      </c>
      <c r="T65" s="181">
        <f>พย!S61</f>
        <v>0</v>
      </c>
      <c r="U65" s="182">
        <f t="shared" si="6"/>
        <v>0</v>
      </c>
      <c r="V65" s="181">
        <f>ธค!N61</f>
        <v>0</v>
      </c>
      <c r="W65" s="181">
        <f t="shared" si="7"/>
        <v>0</v>
      </c>
      <c r="X65" s="181">
        <f>ธค!S61</f>
        <v>0</v>
      </c>
      <c r="Y65" s="181">
        <f t="shared" si="8"/>
        <v>0</v>
      </c>
      <c r="Z65" s="183">
        <f t="shared" si="9"/>
        <v>0</v>
      </c>
      <c r="AA65" s="183">
        <f t="shared" si="10"/>
        <v>0</v>
      </c>
      <c r="AB65" s="183">
        <f t="shared" si="11"/>
        <v>0</v>
      </c>
      <c r="AC65" s="183">
        <f t="shared" si="12"/>
        <v>0</v>
      </c>
      <c r="AD65" s="181">
        <f>มค!N61</f>
        <v>0</v>
      </c>
      <c r="AE65" s="181">
        <f t="shared" si="13"/>
        <v>0</v>
      </c>
      <c r="AF65" s="181">
        <f>มค!S61</f>
        <v>0</v>
      </c>
      <c r="AG65" s="181">
        <f t="shared" si="14"/>
        <v>0</v>
      </c>
      <c r="AH65" s="181">
        <f>กพ!N61</f>
        <v>0</v>
      </c>
      <c r="AI65" s="183">
        <f t="shared" si="15"/>
        <v>0</v>
      </c>
      <c r="AJ65" s="181">
        <f>กพ!S61</f>
        <v>0</v>
      </c>
      <c r="AK65" s="181">
        <f t="shared" si="16"/>
        <v>0</v>
      </c>
      <c r="AL65" s="181">
        <f>มีค!N61</f>
        <v>0</v>
      </c>
      <c r="AM65" s="183">
        <f t="shared" si="17"/>
        <v>0</v>
      </c>
      <c r="AN65" s="181">
        <f>มีค!S61</f>
        <v>0</v>
      </c>
      <c r="AO65" s="181">
        <f t="shared" si="18"/>
        <v>0</v>
      </c>
      <c r="AP65" s="183">
        <f t="shared" si="19"/>
        <v>0</v>
      </c>
      <c r="AQ65" s="183">
        <f t="shared" si="20"/>
        <v>0</v>
      </c>
      <c r="AR65" s="183">
        <f t="shared" si="21"/>
        <v>0</v>
      </c>
      <c r="AS65" s="183">
        <f t="shared" si="22"/>
        <v>0</v>
      </c>
      <c r="AT65" s="181">
        <f>เมย!N61</f>
        <v>0</v>
      </c>
      <c r="AU65" s="183">
        <f t="shared" si="23"/>
        <v>0</v>
      </c>
      <c r="AV65" s="181">
        <f>เมย!S61</f>
        <v>0</v>
      </c>
      <c r="AW65" s="181">
        <f t="shared" si="24"/>
        <v>0</v>
      </c>
      <c r="AX65" s="181">
        <f>พค!N61</f>
        <v>0</v>
      </c>
      <c r="AY65" s="183">
        <f t="shared" si="25"/>
        <v>0</v>
      </c>
      <c r="AZ65" s="181">
        <f>พค!S61</f>
        <v>0</v>
      </c>
      <c r="BA65" s="181">
        <f t="shared" si="26"/>
        <v>0</v>
      </c>
      <c r="BB65" s="181">
        <f>มิย!N61</f>
        <v>0</v>
      </c>
      <c r="BC65" s="183">
        <f t="shared" si="27"/>
        <v>0</v>
      </c>
      <c r="BD65" s="181">
        <f>มิย!S61</f>
        <v>0</v>
      </c>
      <c r="BE65" s="181">
        <f t="shared" si="28"/>
        <v>0</v>
      </c>
      <c r="BF65" s="183">
        <f t="shared" si="29"/>
        <v>0</v>
      </c>
      <c r="BG65" s="183">
        <f t="shared" si="30"/>
        <v>0</v>
      </c>
      <c r="BH65" s="183">
        <f t="shared" si="31"/>
        <v>0</v>
      </c>
      <c r="BI65" s="183">
        <f t="shared" si="32"/>
        <v>0</v>
      </c>
      <c r="BJ65" s="181">
        <f>กค!N61</f>
        <v>0</v>
      </c>
      <c r="BK65" s="183">
        <f t="shared" si="33"/>
        <v>0</v>
      </c>
      <c r="BL65" s="181">
        <f>กค!S61</f>
        <v>0</v>
      </c>
      <c r="BM65" s="181">
        <f t="shared" si="34"/>
        <v>0</v>
      </c>
      <c r="BN65" s="181">
        <f>สค!N61</f>
        <v>0</v>
      </c>
      <c r="BO65" s="183">
        <f t="shared" si="35"/>
        <v>0</v>
      </c>
      <c r="BP65" s="181">
        <f>สค!S61</f>
        <v>0</v>
      </c>
      <c r="BQ65" s="181">
        <f t="shared" si="36"/>
        <v>0</v>
      </c>
      <c r="BR65" s="181">
        <f>กย!N61</f>
        <v>0</v>
      </c>
      <c r="BS65" s="183">
        <f t="shared" si="37"/>
        <v>0</v>
      </c>
      <c r="BT65" s="181">
        <f>กย!S61</f>
        <v>0</v>
      </c>
      <c r="BU65" s="181">
        <f t="shared" si="38"/>
        <v>0</v>
      </c>
      <c r="BV65" s="184">
        <f t="shared" si="39"/>
        <v>0</v>
      </c>
      <c r="BW65" s="184">
        <f t="shared" si="40"/>
        <v>0</v>
      </c>
      <c r="BX65" s="184">
        <f t="shared" si="41"/>
        <v>0</v>
      </c>
      <c r="BY65" s="184">
        <f t="shared" si="42"/>
        <v>0</v>
      </c>
      <c r="BZ65" s="190">
        <f t="shared" si="43"/>
        <v>0</v>
      </c>
      <c r="CA65" s="190">
        <f t="shared" si="44"/>
        <v>0</v>
      </c>
      <c r="CB65" s="190">
        <f t="shared" si="45"/>
        <v>0</v>
      </c>
      <c r="CC65" s="190">
        <f t="shared" si="46"/>
        <v>0</v>
      </c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</row>
    <row r="66" spans="1:94" s="8" customFormat="1" ht="24">
      <c r="A66" s="166"/>
      <c r="B66" s="167"/>
      <c r="C66" s="168"/>
      <c r="D66" s="168"/>
      <c r="E66" s="170"/>
      <c r="F66" s="169"/>
      <c r="G66" s="169"/>
      <c r="H66" s="169"/>
      <c r="I66" s="152"/>
      <c r="J66" s="169"/>
      <c r="K66" s="169"/>
      <c r="L66" s="169"/>
      <c r="M66" s="169"/>
      <c r="N66" s="181">
        <f>ตค!N62</f>
        <v>0</v>
      </c>
      <c r="O66" s="181">
        <f t="shared" si="3"/>
        <v>0</v>
      </c>
      <c r="P66" s="181">
        <f>ตค!S62</f>
        <v>0</v>
      </c>
      <c r="Q66" s="182">
        <f t="shared" si="4"/>
        <v>0</v>
      </c>
      <c r="R66" s="181">
        <f>พย!N62</f>
        <v>0</v>
      </c>
      <c r="S66" s="181">
        <f t="shared" si="5"/>
        <v>0</v>
      </c>
      <c r="T66" s="181">
        <f>พย!S62</f>
        <v>0</v>
      </c>
      <c r="U66" s="182">
        <f t="shared" si="6"/>
        <v>0</v>
      </c>
      <c r="V66" s="181">
        <f>ธค!N62</f>
        <v>0</v>
      </c>
      <c r="W66" s="181">
        <f t="shared" si="7"/>
        <v>0</v>
      </c>
      <c r="X66" s="181">
        <f>ธค!S62</f>
        <v>0</v>
      </c>
      <c r="Y66" s="181">
        <f t="shared" si="8"/>
        <v>0</v>
      </c>
      <c r="Z66" s="183">
        <f t="shared" si="9"/>
        <v>0</v>
      </c>
      <c r="AA66" s="183">
        <f t="shared" si="10"/>
        <v>0</v>
      </c>
      <c r="AB66" s="183">
        <f t="shared" si="11"/>
        <v>0</v>
      </c>
      <c r="AC66" s="183">
        <f t="shared" si="12"/>
        <v>0</v>
      </c>
      <c r="AD66" s="181">
        <f>มค!N62</f>
        <v>0</v>
      </c>
      <c r="AE66" s="181">
        <f t="shared" si="13"/>
        <v>0</v>
      </c>
      <c r="AF66" s="181">
        <f>มค!S62</f>
        <v>0</v>
      </c>
      <c r="AG66" s="181">
        <f t="shared" si="14"/>
        <v>0</v>
      </c>
      <c r="AH66" s="181">
        <f>กพ!N62</f>
        <v>0</v>
      </c>
      <c r="AI66" s="183">
        <f t="shared" si="15"/>
        <v>0</v>
      </c>
      <c r="AJ66" s="181">
        <f>กพ!S62</f>
        <v>0</v>
      </c>
      <c r="AK66" s="181">
        <f t="shared" si="16"/>
        <v>0</v>
      </c>
      <c r="AL66" s="181">
        <f>มีค!N62</f>
        <v>0</v>
      </c>
      <c r="AM66" s="183">
        <f t="shared" si="17"/>
        <v>0</v>
      </c>
      <c r="AN66" s="181">
        <f>มีค!S62</f>
        <v>0</v>
      </c>
      <c r="AO66" s="181">
        <f t="shared" si="18"/>
        <v>0</v>
      </c>
      <c r="AP66" s="183">
        <f t="shared" si="19"/>
        <v>0</v>
      </c>
      <c r="AQ66" s="183">
        <f t="shared" si="20"/>
        <v>0</v>
      </c>
      <c r="AR66" s="183">
        <f t="shared" si="21"/>
        <v>0</v>
      </c>
      <c r="AS66" s="183">
        <f t="shared" si="22"/>
        <v>0</v>
      </c>
      <c r="AT66" s="181">
        <f>เมย!N62</f>
        <v>0</v>
      </c>
      <c r="AU66" s="183">
        <f t="shared" si="23"/>
        <v>0</v>
      </c>
      <c r="AV66" s="181">
        <f>เมย!S62</f>
        <v>0</v>
      </c>
      <c r="AW66" s="181">
        <f t="shared" si="24"/>
        <v>0</v>
      </c>
      <c r="AX66" s="181">
        <f>พค!N62</f>
        <v>0</v>
      </c>
      <c r="AY66" s="183">
        <f t="shared" si="25"/>
        <v>0</v>
      </c>
      <c r="AZ66" s="181">
        <f>พค!S62</f>
        <v>0</v>
      </c>
      <c r="BA66" s="181">
        <f t="shared" si="26"/>
        <v>0</v>
      </c>
      <c r="BB66" s="181">
        <f>มิย!N62</f>
        <v>0</v>
      </c>
      <c r="BC66" s="183">
        <f t="shared" si="27"/>
        <v>0</v>
      </c>
      <c r="BD66" s="181">
        <f>มิย!S62</f>
        <v>0</v>
      </c>
      <c r="BE66" s="181">
        <f t="shared" si="28"/>
        <v>0</v>
      </c>
      <c r="BF66" s="183">
        <f t="shared" si="29"/>
        <v>0</v>
      </c>
      <c r="BG66" s="183">
        <f t="shared" si="30"/>
        <v>0</v>
      </c>
      <c r="BH66" s="183">
        <f t="shared" si="31"/>
        <v>0</v>
      </c>
      <c r="BI66" s="183">
        <f t="shared" si="32"/>
        <v>0</v>
      </c>
      <c r="BJ66" s="181">
        <f>กค!N62</f>
        <v>0</v>
      </c>
      <c r="BK66" s="183">
        <f t="shared" si="33"/>
        <v>0</v>
      </c>
      <c r="BL66" s="181">
        <f>กค!S62</f>
        <v>0</v>
      </c>
      <c r="BM66" s="181">
        <f t="shared" si="34"/>
        <v>0</v>
      </c>
      <c r="BN66" s="181">
        <f>สค!N62</f>
        <v>0</v>
      </c>
      <c r="BO66" s="183">
        <f t="shared" si="35"/>
        <v>0</v>
      </c>
      <c r="BP66" s="181">
        <f>สค!S62</f>
        <v>0</v>
      </c>
      <c r="BQ66" s="181">
        <f t="shared" si="36"/>
        <v>0</v>
      </c>
      <c r="BR66" s="181">
        <f>กย!N62</f>
        <v>0</v>
      </c>
      <c r="BS66" s="183">
        <f t="shared" si="37"/>
        <v>0</v>
      </c>
      <c r="BT66" s="181">
        <f>กย!S62</f>
        <v>0</v>
      </c>
      <c r="BU66" s="181">
        <f t="shared" si="38"/>
        <v>0</v>
      </c>
      <c r="BV66" s="184">
        <f t="shared" si="39"/>
        <v>0</v>
      </c>
      <c r="BW66" s="184">
        <f t="shared" si="40"/>
        <v>0</v>
      </c>
      <c r="BX66" s="184">
        <f t="shared" si="41"/>
        <v>0</v>
      </c>
      <c r="BY66" s="184">
        <f t="shared" si="42"/>
        <v>0</v>
      </c>
      <c r="BZ66" s="190">
        <f t="shared" si="43"/>
        <v>0</v>
      </c>
      <c r="CA66" s="190">
        <f t="shared" si="44"/>
        <v>0</v>
      </c>
      <c r="CB66" s="190">
        <f t="shared" si="45"/>
        <v>0</v>
      </c>
      <c r="CC66" s="190">
        <f t="shared" si="46"/>
        <v>0</v>
      </c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</row>
    <row r="67" spans="1:94" s="8" customFormat="1" ht="24">
      <c r="A67" s="166"/>
      <c r="B67" s="167"/>
      <c r="C67" s="168"/>
      <c r="D67" s="168"/>
      <c r="E67" s="170"/>
      <c r="F67" s="169"/>
      <c r="G67" s="169"/>
      <c r="H67" s="169"/>
      <c r="I67" s="152"/>
      <c r="J67" s="169"/>
      <c r="K67" s="169"/>
      <c r="L67" s="169"/>
      <c r="M67" s="169"/>
      <c r="N67" s="181">
        <f>ตค!N63</f>
        <v>0</v>
      </c>
      <c r="O67" s="181">
        <f t="shared" si="3"/>
        <v>0</v>
      </c>
      <c r="P67" s="181">
        <f>ตค!S63</f>
        <v>0</v>
      </c>
      <c r="Q67" s="182">
        <f t="shared" si="4"/>
        <v>0</v>
      </c>
      <c r="R67" s="181">
        <f>พย!N63</f>
        <v>0</v>
      </c>
      <c r="S67" s="181">
        <f t="shared" si="5"/>
        <v>0</v>
      </c>
      <c r="T67" s="181">
        <f>พย!S63</f>
        <v>0</v>
      </c>
      <c r="U67" s="182">
        <f t="shared" si="6"/>
        <v>0</v>
      </c>
      <c r="V67" s="181">
        <f>ธค!N63</f>
        <v>0</v>
      </c>
      <c r="W67" s="181">
        <f t="shared" si="7"/>
        <v>0</v>
      </c>
      <c r="X67" s="181">
        <f>ธค!S63</f>
        <v>0</v>
      </c>
      <c r="Y67" s="181">
        <f t="shared" si="8"/>
        <v>0</v>
      </c>
      <c r="Z67" s="183">
        <f t="shared" si="9"/>
        <v>0</v>
      </c>
      <c r="AA67" s="183">
        <f t="shared" si="10"/>
        <v>0</v>
      </c>
      <c r="AB67" s="183">
        <f t="shared" si="11"/>
        <v>0</v>
      </c>
      <c r="AC67" s="183">
        <f t="shared" si="12"/>
        <v>0</v>
      </c>
      <c r="AD67" s="181">
        <f>มค!N63</f>
        <v>0</v>
      </c>
      <c r="AE67" s="181">
        <f t="shared" si="13"/>
        <v>0</v>
      </c>
      <c r="AF67" s="181">
        <f>มค!S63</f>
        <v>0</v>
      </c>
      <c r="AG67" s="181">
        <f t="shared" si="14"/>
        <v>0</v>
      </c>
      <c r="AH67" s="181">
        <f>กพ!N63</f>
        <v>0</v>
      </c>
      <c r="AI67" s="183">
        <f t="shared" si="15"/>
        <v>0</v>
      </c>
      <c r="AJ67" s="181">
        <f>กพ!S63</f>
        <v>0</v>
      </c>
      <c r="AK67" s="181">
        <f t="shared" si="16"/>
        <v>0</v>
      </c>
      <c r="AL67" s="181">
        <f>มีค!N63</f>
        <v>0</v>
      </c>
      <c r="AM67" s="183">
        <f t="shared" si="17"/>
        <v>0</v>
      </c>
      <c r="AN67" s="181">
        <f>มีค!S63</f>
        <v>0</v>
      </c>
      <c r="AO67" s="181">
        <f t="shared" si="18"/>
        <v>0</v>
      </c>
      <c r="AP67" s="183">
        <f t="shared" si="19"/>
        <v>0</v>
      </c>
      <c r="AQ67" s="183">
        <f t="shared" si="20"/>
        <v>0</v>
      </c>
      <c r="AR67" s="183">
        <f t="shared" si="21"/>
        <v>0</v>
      </c>
      <c r="AS67" s="183">
        <f t="shared" si="22"/>
        <v>0</v>
      </c>
      <c r="AT67" s="181">
        <f>เมย!N63</f>
        <v>0</v>
      </c>
      <c r="AU67" s="183">
        <f t="shared" si="23"/>
        <v>0</v>
      </c>
      <c r="AV67" s="181">
        <f>เมย!S63</f>
        <v>0</v>
      </c>
      <c r="AW67" s="181">
        <f t="shared" si="24"/>
        <v>0</v>
      </c>
      <c r="AX67" s="181">
        <f>พค!N63</f>
        <v>0</v>
      </c>
      <c r="AY67" s="183">
        <f t="shared" si="25"/>
        <v>0</v>
      </c>
      <c r="AZ67" s="181">
        <f>พค!S63</f>
        <v>0</v>
      </c>
      <c r="BA67" s="181">
        <f t="shared" si="26"/>
        <v>0</v>
      </c>
      <c r="BB67" s="181">
        <f>มิย!N63</f>
        <v>0</v>
      </c>
      <c r="BC67" s="183">
        <f t="shared" si="27"/>
        <v>0</v>
      </c>
      <c r="BD67" s="181">
        <f>มิย!S63</f>
        <v>0</v>
      </c>
      <c r="BE67" s="181">
        <f t="shared" si="28"/>
        <v>0</v>
      </c>
      <c r="BF67" s="183">
        <f t="shared" si="29"/>
        <v>0</v>
      </c>
      <c r="BG67" s="183">
        <f t="shared" si="30"/>
        <v>0</v>
      </c>
      <c r="BH67" s="183">
        <f t="shared" si="31"/>
        <v>0</v>
      </c>
      <c r="BI67" s="183">
        <f t="shared" si="32"/>
        <v>0</v>
      </c>
      <c r="BJ67" s="181">
        <f>กค!N63</f>
        <v>0</v>
      </c>
      <c r="BK67" s="183">
        <f t="shared" si="33"/>
        <v>0</v>
      </c>
      <c r="BL67" s="181">
        <f>กค!S63</f>
        <v>0</v>
      </c>
      <c r="BM67" s="181">
        <f t="shared" si="34"/>
        <v>0</v>
      </c>
      <c r="BN67" s="181">
        <f>สค!N63</f>
        <v>0</v>
      </c>
      <c r="BO67" s="183">
        <f t="shared" si="35"/>
        <v>0</v>
      </c>
      <c r="BP67" s="181">
        <f>สค!S63</f>
        <v>0</v>
      </c>
      <c r="BQ67" s="181">
        <f t="shared" si="36"/>
        <v>0</v>
      </c>
      <c r="BR67" s="181">
        <f>กย!N63</f>
        <v>0</v>
      </c>
      <c r="BS67" s="183">
        <f t="shared" si="37"/>
        <v>0</v>
      </c>
      <c r="BT67" s="181">
        <f>กย!S63</f>
        <v>0</v>
      </c>
      <c r="BU67" s="181">
        <f t="shared" si="38"/>
        <v>0</v>
      </c>
      <c r="BV67" s="184">
        <f t="shared" si="39"/>
        <v>0</v>
      </c>
      <c r="BW67" s="184">
        <f t="shared" si="40"/>
        <v>0</v>
      </c>
      <c r="BX67" s="184">
        <f t="shared" si="41"/>
        <v>0</v>
      </c>
      <c r="BY67" s="184">
        <f t="shared" si="42"/>
        <v>0</v>
      </c>
      <c r="BZ67" s="190">
        <f t="shared" si="43"/>
        <v>0</v>
      </c>
      <c r="CA67" s="190">
        <f t="shared" si="44"/>
        <v>0</v>
      </c>
      <c r="CB67" s="190">
        <f t="shared" si="45"/>
        <v>0</v>
      </c>
      <c r="CC67" s="190">
        <f t="shared" si="46"/>
        <v>0</v>
      </c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</row>
    <row r="68" spans="1:94" s="8" customFormat="1" ht="24">
      <c r="A68" s="166"/>
      <c r="B68" s="167"/>
      <c r="C68" s="168"/>
      <c r="D68" s="168"/>
      <c r="E68" s="170"/>
      <c r="F68" s="169"/>
      <c r="G68" s="169"/>
      <c r="H68" s="169"/>
      <c r="I68" s="152"/>
      <c r="J68" s="169"/>
      <c r="K68" s="169"/>
      <c r="L68" s="169"/>
      <c r="M68" s="169"/>
      <c r="N68" s="181">
        <f>ตค!N64</f>
        <v>0</v>
      </c>
      <c r="O68" s="181">
        <f t="shared" si="3"/>
        <v>0</v>
      </c>
      <c r="P68" s="181">
        <f>ตค!S64</f>
        <v>0</v>
      </c>
      <c r="Q68" s="182">
        <f t="shared" si="4"/>
        <v>0</v>
      </c>
      <c r="R68" s="181">
        <f>พย!N64</f>
        <v>0</v>
      </c>
      <c r="S68" s="181">
        <f t="shared" si="5"/>
        <v>0</v>
      </c>
      <c r="T68" s="181">
        <f>พย!S64</f>
        <v>0</v>
      </c>
      <c r="U68" s="182">
        <f t="shared" si="6"/>
        <v>0</v>
      </c>
      <c r="V68" s="181">
        <f>ธค!N64</f>
        <v>0</v>
      </c>
      <c r="W68" s="181">
        <f t="shared" si="7"/>
        <v>0</v>
      </c>
      <c r="X68" s="181">
        <f>ธค!S64</f>
        <v>0</v>
      </c>
      <c r="Y68" s="181">
        <f t="shared" si="8"/>
        <v>0</v>
      </c>
      <c r="Z68" s="183">
        <f t="shared" si="9"/>
        <v>0</v>
      </c>
      <c r="AA68" s="183">
        <f t="shared" si="10"/>
        <v>0</v>
      </c>
      <c r="AB68" s="183">
        <f t="shared" si="11"/>
        <v>0</v>
      </c>
      <c r="AC68" s="183">
        <f t="shared" si="12"/>
        <v>0</v>
      </c>
      <c r="AD68" s="181">
        <f>มค!N64</f>
        <v>0</v>
      </c>
      <c r="AE68" s="181">
        <f t="shared" si="13"/>
        <v>0</v>
      </c>
      <c r="AF68" s="181">
        <f>มค!S64</f>
        <v>0</v>
      </c>
      <c r="AG68" s="181">
        <f t="shared" si="14"/>
        <v>0</v>
      </c>
      <c r="AH68" s="181">
        <f>กพ!N64</f>
        <v>0</v>
      </c>
      <c r="AI68" s="183">
        <f t="shared" si="15"/>
        <v>0</v>
      </c>
      <c r="AJ68" s="181">
        <f>กพ!S64</f>
        <v>0</v>
      </c>
      <c r="AK68" s="181">
        <f t="shared" si="16"/>
        <v>0</v>
      </c>
      <c r="AL68" s="181">
        <f>มีค!N64</f>
        <v>0</v>
      </c>
      <c r="AM68" s="183">
        <f t="shared" si="17"/>
        <v>0</v>
      </c>
      <c r="AN68" s="181">
        <f>มีค!S64</f>
        <v>0</v>
      </c>
      <c r="AO68" s="181">
        <f t="shared" si="18"/>
        <v>0</v>
      </c>
      <c r="AP68" s="183">
        <f t="shared" si="19"/>
        <v>0</v>
      </c>
      <c r="AQ68" s="183">
        <f t="shared" si="20"/>
        <v>0</v>
      </c>
      <c r="AR68" s="183">
        <f t="shared" si="21"/>
        <v>0</v>
      </c>
      <c r="AS68" s="183">
        <f t="shared" si="22"/>
        <v>0</v>
      </c>
      <c r="AT68" s="181">
        <f>เมย!N64</f>
        <v>0</v>
      </c>
      <c r="AU68" s="183">
        <f t="shared" si="23"/>
        <v>0</v>
      </c>
      <c r="AV68" s="181">
        <f>เมย!S64</f>
        <v>0</v>
      </c>
      <c r="AW68" s="181">
        <f t="shared" si="24"/>
        <v>0</v>
      </c>
      <c r="AX68" s="181">
        <f>พค!N64</f>
        <v>0</v>
      </c>
      <c r="AY68" s="183">
        <f t="shared" si="25"/>
        <v>0</v>
      </c>
      <c r="AZ68" s="181">
        <f>พค!S64</f>
        <v>0</v>
      </c>
      <c r="BA68" s="181">
        <f t="shared" si="26"/>
        <v>0</v>
      </c>
      <c r="BB68" s="181">
        <f>มิย!N64</f>
        <v>0</v>
      </c>
      <c r="BC68" s="183">
        <f t="shared" si="27"/>
        <v>0</v>
      </c>
      <c r="BD68" s="181">
        <f>มิย!S64</f>
        <v>0</v>
      </c>
      <c r="BE68" s="181">
        <f t="shared" si="28"/>
        <v>0</v>
      </c>
      <c r="BF68" s="183">
        <f t="shared" si="29"/>
        <v>0</v>
      </c>
      <c r="BG68" s="183">
        <f t="shared" si="30"/>
        <v>0</v>
      </c>
      <c r="BH68" s="183">
        <f t="shared" si="31"/>
        <v>0</v>
      </c>
      <c r="BI68" s="183">
        <f t="shared" si="32"/>
        <v>0</v>
      </c>
      <c r="BJ68" s="181">
        <f>กค!N64</f>
        <v>0</v>
      </c>
      <c r="BK68" s="183">
        <f t="shared" si="33"/>
        <v>0</v>
      </c>
      <c r="BL68" s="181">
        <f>กค!S64</f>
        <v>0</v>
      </c>
      <c r="BM68" s="181">
        <f t="shared" si="34"/>
        <v>0</v>
      </c>
      <c r="BN68" s="181">
        <f>สค!N64</f>
        <v>0</v>
      </c>
      <c r="BO68" s="183">
        <f t="shared" si="35"/>
        <v>0</v>
      </c>
      <c r="BP68" s="181">
        <f>สค!S64</f>
        <v>0</v>
      </c>
      <c r="BQ68" s="181">
        <f t="shared" si="36"/>
        <v>0</v>
      </c>
      <c r="BR68" s="181">
        <f>กย!N64</f>
        <v>0</v>
      </c>
      <c r="BS68" s="183">
        <f t="shared" si="37"/>
        <v>0</v>
      </c>
      <c r="BT68" s="181">
        <f>กย!S64</f>
        <v>0</v>
      </c>
      <c r="BU68" s="181">
        <f t="shared" si="38"/>
        <v>0</v>
      </c>
      <c r="BV68" s="184">
        <f t="shared" si="39"/>
        <v>0</v>
      </c>
      <c r="BW68" s="184">
        <f t="shared" si="40"/>
        <v>0</v>
      </c>
      <c r="BX68" s="184">
        <f t="shared" si="41"/>
        <v>0</v>
      </c>
      <c r="BY68" s="184">
        <f t="shared" si="42"/>
        <v>0</v>
      </c>
      <c r="BZ68" s="190">
        <f t="shared" si="43"/>
        <v>0</v>
      </c>
      <c r="CA68" s="190">
        <f t="shared" si="44"/>
        <v>0</v>
      </c>
      <c r="CB68" s="190">
        <f t="shared" si="45"/>
        <v>0</v>
      </c>
      <c r="CC68" s="190">
        <f t="shared" si="46"/>
        <v>0</v>
      </c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</row>
    <row r="69" spans="1:94" s="8" customFormat="1" ht="24">
      <c r="A69" s="166"/>
      <c r="B69" s="167"/>
      <c r="C69" s="168"/>
      <c r="D69" s="168"/>
      <c r="E69" s="170"/>
      <c r="F69" s="169"/>
      <c r="G69" s="169"/>
      <c r="H69" s="169"/>
      <c r="I69" s="152"/>
      <c r="J69" s="169"/>
      <c r="K69" s="169"/>
      <c r="L69" s="169"/>
      <c r="M69" s="169"/>
      <c r="N69" s="181">
        <f>ตค!N65</f>
        <v>0</v>
      </c>
      <c r="O69" s="181">
        <f t="shared" si="3"/>
        <v>0</v>
      </c>
      <c r="P69" s="181">
        <f>ตค!S65</f>
        <v>0</v>
      </c>
      <c r="Q69" s="182">
        <f t="shared" si="4"/>
        <v>0</v>
      </c>
      <c r="R69" s="181">
        <f>พย!N65</f>
        <v>0</v>
      </c>
      <c r="S69" s="181">
        <f t="shared" si="5"/>
        <v>0</v>
      </c>
      <c r="T69" s="181">
        <f>พย!S65</f>
        <v>0</v>
      </c>
      <c r="U69" s="182">
        <f t="shared" si="6"/>
        <v>0</v>
      </c>
      <c r="V69" s="181">
        <f>ธค!N65</f>
        <v>0</v>
      </c>
      <c r="W69" s="181">
        <f t="shared" si="7"/>
        <v>0</v>
      </c>
      <c r="X69" s="181">
        <f>ธค!S65</f>
        <v>0</v>
      </c>
      <c r="Y69" s="181">
        <f t="shared" si="8"/>
        <v>0</v>
      </c>
      <c r="Z69" s="183">
        <f t="shared" si="9"/>
        <v>0</v>
      </c>
      <c r="AA69" s="183">
        <f t="shared" si="10"/>
        <v>0</v>
      </c>
      <c r="AB69" s="183">
        <f t="shared" si="11"/>
        <v>0</v>
      </c>
      <c r="AC69" s="183">
        <f t="shared" si="12"/>
        <v>0</v>
      </c>
      <c r="AD69" s="181">
        <f>มค!N65</f>
        <v>0</v>
      </c>
      <c r="AE69" s="181">
        <f t="shared" si="13"/>
        <v>0</v>
      </c>
      <c r="AF69" s="181">
        <f>มค!S65</f>
        <v>0</v>
      </c>
      <c r="AG69" s="181">
        <f t="shared" si="14"/>
        <v>0</v>
      </c>
      <c r="AH69" s="181">
        <f>กพ!N65</f>
        <v>0</v>
      </c>
      <c r="AI69" s="183">
        <f t="shared" si="15"/>
        <v>0</v>
      </c>
      <c r="AJ69" s="181">
        <f>กพ!S65</f>
        <v>0</v>
      </c>
      <c r="AK69" s="181">
        <f t="shared" si="16"/>
        <v>0</v>
      </c>
      <c r="AL69" s="181">
        <f>มีค!N65</f>
        <v>0</v>
      </c>
      <c r="AM69" s="183">
        <f t="shared" si="17"/>
        <v>0</v>
      </c>
      <c r="AN69" s="181">
        <f>มีค!S65</f>
        <v>0</v>
      </c>
      <c r="AO69" s="181">
        <f t="shared" si="18"/>
        <v>0</v>
      </c>
      <c r="AP69" s="183">
        <f t="shared" si="19"/>
        <v>0</v>
      </c>
      <c r="AQ69" s="183">
        <f t="shared" si="20"/>
        <v>0</v>
      </c>
      <c r="AR69" s="183">
        <f t="shared" si="21"/>
        <v>0</v>
      </c>
      <c r="AS69" s="183">
        <f t="shared" si="22"/>
        <v>0</v>
      </c>
      <c r="AT69" s="181">
        <f>เมย!N65</f>
        <v>0</v>
      </c>
      <c r="AU69" s="183">
        <f t="shared" si="23"/>
        <v>0</v>
      </c>
      <c r="AV69" s="181">
        <f>เมย!S65</f>
        <v>0</v>
      </c>
      <c r="AW69" s="181">
        <f t="shared" si="24"/>
        <v>0</v>
      </c>
      <c r="AX69" s="181">
        <f>พค!N65</f>
        <v>0</v>
      </c>
      <c r="AY69" s="183">
        <f t="shared" si="25"/>
        <v>0</v>
      </c>
      <c r="AZ69" s="181">
        <f>พค!S65</f>
        <v>0</v>
      </c>
      <c r="BA69" s="181">
        <f t="shared" si="26"/>
        <v>0</v>
      </c>
      <c r="BB69" s="181">
        <f>มิย!N65</f>
        <v>0</v>
      </c>
      <c r="BC69" s="183">
        <f t="shared" si="27"/>
        <v>0</v>
      </c>
      <c r="BD69" s="181">
        <f>มิย!S65</f>
        <v>0</v>
      </c>
      <c r="BE69" s="181">
        <f t="shared" si="28"/>
        <v>0</v>
      </c>
      <c r="BF69" s="183">
        <f t="shared" si="29"/>
        <v>0</v>
      </c>
      <c r="BG69" s="183">
        <f t="shared" si="30"/>
        <v>0</v>
      </c>
      <c r="BH69" s="183">
        <f t="shared" si="31"/>
        <v>0</v>
      </c>
      <c r="BI69" s="183">
        <f t="shared" si="32"/>
        <v>0</v>
      </c>
      <c r="BJ69" s="181">
        <f>กค!N65</f>
        <v>0</v>
      </c>
      <c r="BK69" s="183">
        <f t="shared" si="33"/>
        <v>0</v>
      </c>
      <c r="BL69" s="181">
        <f>กค!S65</f>
        <v>0</v>
      </c>
      <c r="BM69" s="181">
        <f t="shared" si="34"/>
        <v>0</v>
      </c>
      <c r="BN69" s="181">
        <f>สค!N65</f>
        <v>0</v>
      </c>
      <c r="BO69" s="183">
        <f t="shared" si="35"/>
        <v>0</v>
      </c>
      <c r="BP69" s="181">
        <f>สค!S65</f>
        <v>0</v>
      </c>
      <c r="BQ69" s="181">
        <f t="shared" si="36"/>
        <v>0</v>
      </c>
      <c r="BR69" s="181">
        <f>กย!N65</f>
        <v>0</v>
      </c>
      <c r="BS69" s="183">
        <f t="shared" si="37"/>
        <v>0</v>
      </c>
      <c r="BT69" s="181">
        <f>กย!S65</f>
        <v>0</v>
      </c>
      <c r="BU69" s="181">
        <f t="shared" si="38"/>
        <v>0</v>
      </c>
      <c r="BV69" s="184">
        <f t="shared" si="39"/>
        <v>0</v>
      </c>
      <c r="BW69" s="184">
        <f t="shared" si="40"/>
        <v>0</v>
      </c>
      <c r="BX69" s="184">
        <f t="shared" si="41"/>
        <v>0</v>
      </c>
      <c r="BY69" s="184">
        <f t="shared" si="42"/>
        <v>0</v>
      </c>
      <c r="BZ69" s="190">
        <f t="shared" si="43"/>
        <v>0</v>
      </c>
      <c r="CA69" s="190">
        <f t="shared" si="44"/>
        <v>0</v>
      </c>
      <c r="CB69" s="190">
        <f t="shared" si="45"/>
        <v>0</v>
      </c>
      <c r="CC69" s="190">
        <f t="shared" si="46"/>
        <v>0</v>
      </c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</row>
    <row r="70" spans="1:94" s="8" customFormat="1" ht="24">
      <c r="A70" s="166"/>
      <c r="B70" s="167"/>
      <c r="C70" s="168"/>
      <c r="D70" s="168"/>
      <c r="E70" s="170"/>
      <c r="F70" s="169"/>
      <c r="G70" s="169"/>
      <c r="H70" s="169"/>
      <c r="I70" s="152"/>
      <c r="J70" s="169"/>
      <c r="K70" s="169"/>
      <c r="L70" s="169"/>
      <c r="M70" s="169"/>
      <c r="N70" s="181">
        <f>ตค!N66</f>
        <v>0</v>
      </c>
      <c r="O70" s="181">
        <f t="shared" si="3"/>
        <v>0</v>
      </c>
      <c r="P70" s="181">
        <f>ตค!S66</f>
        <v>0</v>
      </c>
      <c r="Q70" s="182">
        <f t="shared" si="4"/>
        <v>0</v>
      </c>
      <c r="R70" s="181">
        <f>พย!N66</f>
        <v>0</v>
      </c>
      <c r="S70" s="181">
        <f t="shared" si="5"/>
        <v>0</v>
      </c>
      <c r="T70" s="181">
        <f>พย!S66</f>
        <v>0</v>
      </c>
      <c r="U70" s="182">
        <f t="shared" si="6"/>
        <v>0</v>
      </c>
      <c r="V70" s="181">
        <f>ธค!N66</f>
        <v>0</v>
      </c>
      <c r="W70" s="181">
        <f t="shared" si="7"/>
        <v>0</v>
      </c>
      <c r="X70" s="181">
        <f>ธค!S66</f>
        <v>0</v>
      </c>
      <c r="Y70" s="181">
        <f t="shared" si="8"/>
        <v>0</v>
      </c>
      <c r="Z70" s="183">
        <f t="shared" si="9"/>
        <v>0</v>
      </c>
      <c r="AA70" s="183">
        <f t="shared" si="10"/>
        <v>0</v>
      </c>
      <c r="AB70" s="183">
        <f t="shared" si="11"/>
        <v>0</v>
      </c>
      <c r="AC70" s="183">
        <f t="shared" si="12"/>
        <v>0</v>
      </c>
      <c r="AD70" s="181">
        <f>มค!N66</f>
        <v>0</v>
      </c>
      <c r="AE70" s="181">
        <f t="shared" si="13"/>
        <v>0</v>
      </c>
      <c r="AF70" s="181">
        <f>มค!S66</f>
        <v>0</v>
      </c>
      <c r="AG70" s="181">
        <f t="shared" si="14"/>
        <v>0</v>
      </c>
      <c r="AH70" s="181">
        <f>กพ!N66</f>
        <v>0</v>
      </c>
      <c r="AI70" s="183">
        <f t="shared" si="15"/>
        <v>0</v>
      </c>
      <c r="AJ70" s="181">
        <f>กพ!S66</f>
        <v>0</v>
      </c>
      <c r="AK70" s="181">
        <f t="shared" si="16"/>
        <v>0</v>
      </c>
      <c r="AL70" s="181">
        <f>มีค!N66</f>
        <v>0</v>
      </c>
      <c r="AM70" s="183">
        <f t="shared" si="17"/>
        <v>0</v>
      </c>
      <c r="AN70" s="181">
        <f>มีค!S66</f>
        <v>0</v>
      </c>
      <c r="AO70" s="181">
        <f t="shared" si="18"/>
        <v>0</v>
      </c>
      <c r="AP70" s="183">
        <f t="shared" si="19"/>
        <v>0</v>
      </c>
      <c r="AQ70" s="183">
        <f t="shared" si="20"/>
        <v>0</v>
      </c>
      <c r="AR70" s="183">
        <f t="shared" si="21"/>
        <v>0</v>
      </c>
      <c r="AS70" s="183">
        <f t="shared" si="22"/>
        <v>0</v>
      </c>
      <c r="AT70" s="181">
        <f>เมย!N66</f>
        <v>0</v>
      </c>
      <c r="AU70" s="183">
        <f t="shared" si="23"/>
        <v>0</v>
      </c>
      <c r="AV70" s="181">
        <f>เมย!S66</f>
        <v>0</v>
      </c>
      <c r="AW70" s="181">
        <f t="shared" si="24"/>
        <v>0</v>
      </c>
      <c r="AX70" s="181">
        <f>พค!N66</f>
        <v>0</v>
      </c>
      <c r="AY70" s="183">
        <f t="shared" si="25"/>
        <v>0</v>
      </c>
      <c r="AZ70" s="181">
        <f>พค!S66</f>
        <v>0</v>
      </c>
      <c r="BA70" s="181">
        <f t="shared" si="26"/>
        <v>0</v>
      </c>
      <c r="BB70" s="181">
        <f>มิย!N66</f>
        <v>0</v>
      </c>
      <c r="BC70" s="183">
        <f t="shared" si="27"/>
        <v>0</v>
      </c>
      <c r="BD70" s="181">
        <f>มิย!S66</f>
        <v>0</v>
      </c>
      <c r="BE70" s="181">
        <f t="shared" si="28"/>
        <v>0</v>
      </c>
      <c r="BF70" s="183">
        <f t="shared" si="29"/>
        <v>0</v>
      </c>
      <c r="BG70" s="183">
        <f t="shared" si="30"/>
        <v>0</v>
      </c>
      <c r="BH70" s="183">
        <f t="shared" si="31"/>
        <v>0</v>
      </c>
      <c r="BI70" s="183">
        <f t="shared" si="32"/>
        <v>0</v>
      </c>
      <c r="BJ70" s="181">
        <f>กค!N66</f>
        <v>0</v>
      </c>
      <c r="BK70" s="183">
        <f t="shared" si="33"/>
        <v>0</v>
      </c>
      <c r="BL70" s="181">
        <f>กค!S66</f>
        <v>0</v>
      </c>
      <c r="BM70" s="181">
        <f t="shared" si="34"/>
        <v>0</v>
      </c>
      <c r="BN70" s="181">
        <f>สค!N66</f>
        <v>0</v>
      </c>
      <c r="BO70" s="183">
        <f t="shared" si="35"/>
        <v>0</v>
      </c>
      <c r="BP70" s="181">
        <f>สค!S66</f>
        <v>0</v>
      </c>
      <c r="BQ70" s="181">
        <f t="shared" si="36"/>
        <v>0</v>
      </c>
      <c r="BR70" s="181">
        <f>กย!N66</f>
        <v>0</v>
      </c>
      <c r="BS70" s="183">
        <f t="shared" si="37"/>
        <v>0</v>
      </c>
      <c r="BT70" s="181">
        <f>กย!S66</f>
        <v>0</v>
      </c>
      <c r="BU70" s="181">
        <f t="shared" si="38"/>
        <v>0</v>
      </c>
      <c r="BV70" s="184">
        <f t="shared" si="39"/>
        <v>0</v>
      </c>
      <c r="BW70" s="184">
        <f t="shared" si="40"/>
        <v>0</v>
      </c>
      <c r="BX70" s="184">
        <f t="shared" si="41"/>
        <v>0</v>
      </c>
      <c r="BY70" s="184">
        <f t="shared" si="42"/>
        <v>0</v>
      </c>
      <c r="BZ70" s="190">
        <f t="shared" si="43"/>
        <v>0</v>
      </c>
      <c r="CA70" s="190">
        <f t="shared" si="44"/>
        <v>0</v>
      </c>
      <c r="CB70" s="190">
        <f t="shared" si="45"/>
        <v>0</v>
      </c>
      <c r="CC70" s="190">
        <f t="shared" si="46"/>
        <v>0</v>
      </c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</row>
    <row r="71" spans="1:94" s="8" customFormat="1" ht="24">
      <c r="A71" s="166"/>
      <c r="B71" s="167"/>
      <c r="C71" s="168"/>
      <c r="D71" s="168"/>
      <c r="E71" s="176"/>
      <c r="F71" s="169"/>
      <c r="G71" s="169"/>
      <c r="H71" s="169"/>
      <c r="I71" s="152"/>
      <c r="J71" s="169"/>
      <c r="K71" s="169"/>
      <c r="L71" s="169"/>
      <c r="M71" s="169"/>
      <c r="N71" s="181">
        <f>ตค!N67</f>
        <v>0</v>
      </c>
      <c r="O71" s="181">
        <f t="shared" si="3"/>
        <v>0</v>
      </c>
      <c r="P71" s="181">
        <f>ตค!S67</f>
        <v>0</v>
      </c>
      <c r="Q71" s="182">
        <f t="shared" si="4"/>
        <v>0</v>
      </c>
      <c r="R71" s="181">
        <f>พย!N67</f>
        <v>0</v>
      </c>
      <c r="S71" s="181">
        <f t="shared" si="5"/>
        <v>0</v>
      </c>
      <c r="T71" s="181">
        <f>พย!S67</f>
        <v>0</v>
      </c>
      <c r="U71" s="182">
        <f t="shared" si="6"/>
        <v>0</v>
      </c>
      <c r="V71" s="181">
        <f>ธค!N67</f>
        <v>0</v>
      </c>
      <c r="W71" s="181">
        <f t="shared" si="7"/>
        <v>0</v>
      </c>
      <c r="X71" s="181">
        <f>ธค!S67</f>
        <v>0</v>
      </c>
      <c r="Y71" s="181">
        <f t="shared" si="8"/>
        <v>0</v>
      </c>
      <c r="Z71" s="183">
        <f t="shared" si="9"/>
        <v>0</v>
      </c>
      <c r="AA71" s="183">
        <f t="shared" si="10"/>
        <v>0</v>
      </c>
      <c r="AB71" s="183">
        <f t="shared" si="11"/>
        <v>0</v>
      </c>
      <c r="AC71" s="183">
        <f t="shared" si="12"/>
        <v>0</v>
      </c>
      <c r="AD71" s="181">
        <f>มค!N67</f>
        <v>0</v>
      </c>
      <c r="AE71" s="181">
        <f t="shared" si="13"/>
        <v>0</v>
      </c>
      <c r="AF71" s="181">
        <f>มค!S67</f>
        <v>0</v>
      </c>
      <c r="AG71" s="181">
        <f t="shared" si="14"/>
        <v>0</v>
      </c>
      <c r="AH71" s="181">
        <f>กพ!N67</f>
        <v>0</v>
      </c>
      <c r="AI71" s="183">
        <f t="shared" si="15"/>
        <v>0</v>
      </c>
      <c r="AJ71" s="181">
        <f>กพ!S67</f>
        <v>0</v>
      </c>
      <c r="AK71" s="181">
        <f t="shared" si="16"/>
        <v>0</v>
      </c>
      <c r="AL71" s="181">
        <f>มีค!N67</f>
        <v>0</v>
      </c>
      <c r="AM71" s="183">
        <f t="shared" si="17"/>
        <v>0</v>
      </c>
      <c r="AN71" s="181">
        <f>มีค!S67</f>
        <v>0</v>
      </c>
      <c r="AO71" s="181">
        <f t="shared" si="18"/>
        <v>0</v>
      </c>
      <c r="AP71" s="183">
        <f t="shared" si="19"/>
        <v>0</v>
      </c>
      <c r="AQ71" s="183">
        <f t="shared" si="20"/>
        <v>0</v>
      </c>
      <c r="AR71" s="183">
        <f t="shared" si="21"/>
        <v>0</v>
      </c>
      <c r="AS71" s="183">
        <f t="shared" si="22"/>
        <v>0</v>
      </c>
      <c r="AT71" s="181">
        <f>เมย!N67</f>
        <v>0</v>
      </c>
      <c r="AU71" s="183">
        <f t="shared" si="23"/>
        <v>0</v>
      </c>
      <c r="AV71" s="181">
        <f>เมย!S67</f>
        <v>0</v>
      </c>
      <c r="AW71" s="181">
        <f t="shared" si="24"/>
        <v>0</v>
      </c>
      <c r="AX71" s="181">
        <f>พค!N67</f>
        <v>0</v>
      </c>
      <c r="AY71" s="183">
        <f t="shared" si="25"/>
        <v>0</v>
      </c>
      <c r="AZ71" s="181">
        <f>พค!S67</f>
        <v>0</v>
      </c>
      <c r="BA71" s="181">
        <f t="shared" si="26"/>
        <v>0</v>
      </c>
      <c r="BB71" s="181">
        <f>มิย!N67</f>
        <v>0</v>
      </c>
      <c r="BC71" s="183">
        <f t="shared" si="27"/>
        <v>0</v>
      </c>
      <c r="BD71" s="181">
        <f>มิย!S67</f>
        <v>0</v>
      </c>
      <c r="BE71" s="181">
        <f t="shared" si="28"/>
        <v>0</v>
      </c>
      <c r="BF71" s="183">
        <f t="shared" si="29"/>
        <v>0</v>
      </c>
      <c r="BG71" s="183">
        <f t="shared" si="30"/>
        <v>0</v>
      </c>
      <c r="BH71" s="183">
        <f t="shared" si="31"/>
        <v>0</v>
      </c>
      <c r="BI71" s="183">
        <f t="shared" si="32"/>
        <v>0</v>
      </c>
      <c r="BJ71" s="181">
        <f>กค!N67</f>
        <v>0</v>
      </c>
      <c r="BK71" s="183">
        <f t="shared" si="33"/>
        <v>0</v>
      </c>
      <c r="BL71" s="181">
        <f>กค!S67</f>
        <v>0</v>
      </c>
      <c r="BM71" s="181">
        <f t="shared" si="34"/>
        <v>0</v>
      </c>
      <c r="BN71" s="181">
        <f>สค!N67</f>
        <v>0</v>
      </c>
      <c r="BO71" s="183">
        <f t="shared" si="35"/>
        <v>0</v>
      </c>
      <c r="BP71" s="181">
        <f>สค!S67</f>
        <v>0</v>
      </c>
      <c r="BQ71" s="181">
        <f t="shared" si="36"/>
        <v>0</v>
      </c>
      <c r="BR71" s="181">
        <f>กย!N67</f>
        <v>0</v>
      </c>
      <c r="BS71" s="183">
        <f t="shared" si="37"/>
        <v>0</v>
      </c>
      <c r="BT71" s="181">
        <f>กย!S67</f>
        <v>0</v>
      </c>
      <c r="BU71" s="181">
        <f t="shared" si="38"/>
        <v>0</v>
      </c>
      <c r="BV71" s="184">
        <f t="shared" si="39"/>
        <v>0</v>
      </c>
      <c r="BW71" s="184">
        <f t="shared" si="40"/>
        <v>0</v>
      </c>
      <c r="BX71" s="184">
        <f t="shared" si="41"/>
        <v>0</v>
      </c>
      <c r="BY71" s="184">
        <f t="shared" si="42"/>
        <v>0</v>
      </c>
      <c r="BZ71" s="190">
        <f t="shared" si="43"/>
        <v>0</v>
      </c>
      <c r="CA71" s="190">
        <f t="shared" si="44"/>
        <v>0</v>
      </c>
      <c r="CB71" s="190">
        <f t="shared" si="45"/>
        <v>0</v>
      </c>
      <c r="CC71" s="190">
        <f t="shared" si="46"/>
        <v>0</v>
      </c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</row>
    <row r="72" spans="1:94" s="8" customFormat="1" ht="24">
      <c r="A72" s="166"/>
      <c r="B72" s="167"/>
      <c r="C72" s="168"/>
      <c r="D72" s="168"/>
      <c r="E72" s="176"/>
      <c r="F72" s="169"/>
      <c r="G72" s="169"/>
      <c r="H72" s="169"/>
      <c r="I72" s="152"/>
      <c r="J72" s="169"/>
      <c r="K72" s="169"/>
      <c r="L72" s="169"/>
      <c r="M72" s="169"/>
      <c r="N72" s="181">
        <f>ตค!N68</f>
        <v>0</v>
      </c>
      <c r="O72" s="181">
        <f t="shared" si="3"/>
        <v>0</v>
      </c>
      <c r="P72" s="181">
        <f>ตค!S68</f>
        <v>0</v>
      </c>
      <c r="Q72" s="182">
        <f t="shared" si="4"/>
        <v>0</v>
      </c>
      <c r="R72" s="181">
        <f>พย!N68</f>
        <v>0</v>
      </c>
      <c r="S72" s="181">
        <f t="shared" si="5"/>
        <v>0</v>
      </c>
      <c r="T72" s="181">
        <f>พย!S68</f>
        <v>0</v>
      </c>
      <c r="U72" s="182">
        <f t="shared" si="6"/>
        <v>0</v>
      </c>
      <c r="V72" s="181">
        <f>ธค!N68</f>
        <v>0</v>
      </c>
      <c r="W72" s="181">
        <f t="shared" si="7"/>
        <v>0</v>
      </c>
      <c r="X72" s="181">
        <f>ธค!S68</f>
        <v>0</v>
      </c>
      <c r="Y72" s="181">
        <f t="shared" si="8"/>
        <v>0</v>
      </c>
      <c r="Z72" s="183">
        <f t="shared" si="9"/>
        <v>0</v>
      </c>
      <c r="AA72" s="183">
        <f t="shared" si="10"/>
        <v>0</v>
      </c>
      <c r="AB72" s="183">
        <f t="shared" si="11"/>
        <v>0</v>
      </c>
      <c r="AC72" s="183">
        <f t="shared" si="12"/>
        <v>0</v>
      </c>
      <c r="AD72" s="181">
        <f>มค!N68</f>
        <v>0</v>
      </c>
      <c r="AE72" s="181">
        <f t="shared" si="13"/>
        <v>0</v>
      </c>
      <c r="AF72" s="181">
        <f>มค!S68</f>
        <v>0</v>
      </c>
      <c r="AG72" s="181">
        <f t="shared" si="14"/>
        <v>0</v>
      </c>
      <c r="AH72" s="181">
        <f>กพ!N68</f>
        <v>0</v>
      </c>
      <c r="AI72" s="183">
        <f t="shared" si="15"/>
        <v>0</v>
      </c>
      <c r="AJ72" s="181">
        <f>กพ!S68</f>
        <v>0</v>
      </c>
      <c r="AK72" s="181">
        <f t="shared" si="16"/>
        <v>0</v>
      </c>
      <c r="AL72" s="181">
        <f>มีค!N68</f>
        <v>0</v>
      </c>
      <c r="AM72" s="183">
        <f t="shared" si="17"/>
        <v>0</v>
      </c>
      <c r="AN72" s="181">
        <f>มีค!S68</f>
        <v>0</v>
      </c>
      <c r="AO72" s="181">
        <f t="shared" si="18"/>
        <v>0</v>
      </c>
      <c r="AP72" s="183">
        <f t="shared" si="19"/>
        <v>0</v>
      </c>
      <c r="AQ72" s="183">
        <f t="shared" si="20"/>
        <v>0</v>
      </c>
      <c r="AR72" s="183">
        <f t="shared" si="21"/>
        <v>0</v>
      </c>
      <c r="AS72" s="183">
        <f t="shared" si="22"/>
        <v>0</v>
      </c>
      <c r="AT72" s="181">
        <f>เมย!N68</f>
        <v>0</v>
      </c>
      <c r="AU72" s="183">
        <f t="shared" si="23"/>
        <v>0</v>
      </c>
      <c r="AV72" s="181">
        <f>เมย!S68</f>
        <v>0</v>
      </c>
      <c r="AW72" s="181">
        <f t="shared" si="24"/>
        <v>0</v>
      </c>
      <c r="AX72" s="181">
        <f>พค!N68</f>
        <v>0</v>
      </c>
      <c r="AY72" s="183">
        <f t="shared" si="25"/>
        <v>0</v>
      </c>
      <c r="AZ72" s="181">
        <f>พค!S68</f>
        <v>0</v>
      </c>
      <c r="BA72" s="181">
        <f t="shared" si="26"/>
        <v>0</v>
      </c>
      <c r="BB72" s="181">
        <f>มิย!N68</f>
        <v>0</v>
      </c>
      <c r="BC72" s="183">
        <f t="shared" si="27"/>
        <v>0</v>
      </c>
      <c r="BD72" s="181">
        <f>มิย!S68</f>
        <v>0</v>
      </c>
      <c r="BE72" s="181">
        <f t="shared" si="28"/>
        <v>0</v>
      </c>
      <c r="BF72" s="183">
        <f t="shared" si="29"/>
        <v>0</v>
      </c>
      <c r="BG72" s="183">
        <f t="shared" si="30"/>
        <v>0</v>
      </c>
      <c r="BH72" s="183">
        <f t="shared" si="31"/>
        <v>0</v>
      </c>
      <c r="BI72" s="183">
        <f t="shared" si="32"/>
        <v>0</v>
      </c>
      <c r="BJ72" s="181">
        <f>กค!N68</f>
        <v>0</v>
      </c>
      <c r="BK72" s="183">
        <f t="shared" si="33"/>
        <v>0</v>
      </c>
      <c r="BL72" s="181">
        <f>กค!S68</f>
        <v>0</v>
      </c>
      <c r="BM72" s="181">
        <f t="shared" si="34"/>
        <v>0</v>
      </c>
      <c r="BN72" s="181">
        <f>สค!N68</f>
        <v>0</v>
      </c>
      <c r="BO72" s="183">
        <f t="shared" si="35"/>
        <v>0</v>
      </c>
      <c r="BP72" s="181">
        <f>สค!S68</f>
        <v>0</v>
      </c>
      <c r="BQ72" s="181">
        <f t="shared" si="36"/>
        <v>0</v>
      </c>
      <c r="BR72" s="181">
        <f>กย!N68</f>
        <v>0</v>
      </c>
      <c r="BS72" s="183">
        <f t="shared" si="37"/>
        <v>0</v>
      </c>
      <c r="BT72" s="181">
        <f>กย!S68</f>
        <v>0</v>
      </c>
      <c r="BU72" s="181">
        <f t="shared" si="38"/>
        <v>0</v>
      </c>
      <c r="BV72" s="184">
        <f t="shared" si="39"/>
        <v>0</v>
      </c>
      <c r="BW72" s="184">
        <f t="shared" si="40"/>
        <v>0</v>
      </c>
      <c r="BX72" s="184">
        <f t="shared" si="41"/>
        <v>0</v>
      </c>
      <c r="BY72" s="184">
        <f t="shared" si="42"/>
        <v>0</v>
      </c>
      <c r="BZ72" s="190">
        <f t="shared" si="43"/>
        <v>0</v>
      </c>
      <c r="CA72" s="190">
        <f t="shared" si="44"/>
        <v>0</v>
      </c>
      <c r="CB72" s="190">
        <f t="shared" si="45"/>
        <v>0</v>
      </c>
      <c r="CC72" s="190">
        <f t="shared" si="46"/>
        <v>0</v>
      </c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</row>
    <row r="73" spans="1:94" s="8" customFormat="1" ht="24">
      <c r="A73" s="166"/>
      <c r="B73" s="167"/>
      <c r="C73" s="168"/>
      <c r="D73" s="168"/>
      <c r="E73" s="176"/>
      <c r="F73" s="169"/>
      <c r="G73" s="169"/>
      <c r="H73" s="169"/>
      <c r="I73" s="152"/>
      <c r="J73" s="169"/>
      <c r="K73" s="169"/>
      <c r="L73" s="169"/>
      <c r="M73" s="169"/>
      <c r="N73" s="181">
        <f>ตค!N69</f>
        <v>0</v>
      </c>
      <c r="O73" s="181">
        <f t="shared" si="3"/>
        <v>0</v>
      </c>
      <c r="P73" s="181">
        <f>ตค!S69</f>
        <v>0</v>
      </c>
      <c r="Q73" s="182">
        <f t="shared" si="4"/>
        <v>0</v>
      </c>
      <c r="R73" s="181">
        <f>พย!N69</f>
        <v>0</v>
      </c>
      <c r="S73" s="181">
        <f t="shared" si="5"/>
        <v>0</v>
      </c>
      <c r="T73" s="181">
        <f>พย!S69</f>
        <v>0</v>
      </c>
      <c r="U73" s="182">
        <f t="shared" si="6"/>
        <v>0</v>
      </c>
      <c r="V73" s="181">
        <f>ธค!N69</f>
        <v>0</v>
      </c>
      <c r="W73" s="181">
        <f t="shared" si="7"/>
        <v>0</v>
      </c>
      <c r="X73" s="181">
        <f>ธค!S69</f>
        <v>0</v>
      </c>
      <c r="Y73" s="181">
        <f t="shared" si="8"/>
        <v>0</v>
      </c>
      <c r="Z73" s="183">
        <f t="shared" si="9"/>
        <v>0</v>
      </c>
      <c r="AA73" s="183">
        <f t="shared" si="10"/>
        <v>0</v>
      </c>
      <c r="AB73" s="183">
        <f t="shared" si="11"/>
        <v>0</v>
      </c>
      <c r="AC73" s="183">
        <f t="shared" si="12"/>
        <v>0</v>
      </c>
      <c r="AD73" s="181">
        <f>มค!N69</f>
        <v>0</v>
      </c>
      <c r="AE73" s="181">
        <f t="shared" si="13"/>
        <v>0</v>
      </c>
      <c r="AF73" s="181">
        <f>มค!S69</f>
        <v>0</v>
      </c>
      <c r="AG73" s="181">
        <f t="shared" si="14"/>
        <v>0</v>
      </c>
      <c r="AH73" s="181">
        <f>กพ!N69</f>
        <v>0</v>
      </c>
      <c r="AI73" s="183">
        <f t="shared" si="15"/>
        <v>0</v>
      </c>
      <c r="AJ73" s="181">
        <f>กพ!S69</f>
        <v>0</v>
      </c>
      <c r="AK73" s="181">
        <f t="shared" si="16"/>
        <v>0</v>
      </c>
      <c r="AL73" s="181">
        <f>มีค!N69</f>
        <v>0</v>
      </c>
      <c r="AM73" s="183">
        <f t="shared" si="17"/>
        <v>0</v>
      </c>
      <c r="AN73" s="181">
        <f>มีค!S69</f>
        <v>0</v>
      </c>
      <c r="AO73" s="181">
        <f t="shared" si="18"/>
        <v>0</v>
      </c>
      <c r="AP73" s="183">
        <f t="shared" si="19"/>
        <v>0</v>
      </c>
      <c r="AQ73" s="183">
        <f t="shared" si="20"/>
        <v>0</v>
      </c>
      <c r="AR73" s="183">
        <f t="shared" si="21"/>
        <v>0</v>
      </c>
      <c r="AS73" s="183">
        <f t="shared" si="22"/>
        <v>0</v>
      </c>
      <c r="AT73" s="181">
        <f>เมย!N69</f>
        <v>0</v>
      </c>
      <c r="AU73" s="183">
        <f t="shared" si="23"/>
        <v>0</v>
      </c>
      <c r="AV73" s="181">
        <f>เมย!S69</f>
        <v>0</v>
      </c>
      <c r="AW73" s="181">
        <f t="shared" si="24"/>
        <v>0</v>
      </c>
      <c r="AX73" s="181">
        <f>พค!N69</f>
        <v>0</v>
      </c>
      <c r="AY73" s="183">
        <f t="shared" si="25"/>
        <v>0</v>
      </c>
      <c r="AZ73" s="181">
        <f>พค!S69</f>
        <v>0</v>
      </c>
      <c r="BA73" s="181">
        <f t="shared" si="26"/>
        <v>0</v>
      </c>
      <c r="BB73" s="181">
        <f>มิย!N69</f>
        <v>0</v>
      </c>
      <c r="BC73" s="183">
        <f t="shared" si="27"/>
        <v>0</v>
      </c>
      <c r="BD73" s="181">
        <f>มิย!S69</f>
        <v>0</v>
      </c>
      <c r="BE73" s="181">
        <f t="shared" si="28"/>
        <v>0</v>
      </c>
      <c r="BF73" s="183">
        <f t="shared" si="29"/>
        <v>0</v>
      </c>
      <c r="BG73" s="183">
        <f t="shared" si="30"/>
        <v>0</v>
      </c>
      <c r="BH73" s="183">
        <f t="shared" si="31"/>
        <v>0</v>
      </c>
      <c r="BI73" s="183">
        <f t="shared" si="32"/>
        <v>0</v>
      </c>
      <c r="BJ73" s="181">
        <f>กค!N69</f>
        <v>0</v>
      </c>
      <c r="BK73" s="183">
        <f t="shared" si="33"/>
        <v>0</v>
      </c>
      <c r="BL73" s="181">
        <f>กค!S69</f>
        <v>0</v>
      </c>
      <c r="BM73" s="181">
        <f t="shared" si="34"/>
        <v>0</v>
      </c>
      <c r="BN73" s="181">
        <f>สค!N69</f>
        <v>0</v>
      </c>
      <c r="BO73" s="183">
        <f t="shared" si="35"/>
        <v>0</v>
      </c>
      <c r="BP73" s="181">
        <f>สค!S69</f>
        <v>0</v>
      </c>
      <c r="BQ73" s="181">
        <f t="shared" si="36"/>
        <v>0</v>
      </c>
      <c r="BR73" s="181">
        <f>กย!N69</f>
        <v>0</v>
      </c>
      <c r="BS73" s="183">
        <f t="shared" si="37"/>
        <v>0</v>
      </c>
      <c r="BT73" s="181">
        <f>กย!S69</f>
        <v>0</v>
      </c>
      <c r="BU73" s="181">
        <f t="shared" si="38"/>
        <v>0</v>
      </c>
      <c r="BV73" s="184">
        <f t="shared" si="39"/>
        <v>0</v>
      </c>
      <c r="BW73" s="184">
        <f t="shared" si="40"/>
        <v>0</v>
      </c>
      <c r="BX73" s="184">
        <f t="shared" si="41"/>
        <v>0</v>
      </c>
      <c r="BY73" s="184">
        <f t="shared" si="42"/>
        <v>0</v>
      </c>
      <c r="BZ73" s="190">
        <f t="shared" si="43"/>
        <v>0</v>
      </c>
      <c r="CA73" s="190">
        <f t="shared" si="44"/>
        <v>0</v>
      </c>
      <c r="CB73" s="190">
        <f t="shared" si="45"/>
        <v>0</v>
      </c>
      <c r="CC73" s="190">
        <f t="shared" si="46"/>
        <v>0</v>
      </c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</row>
    <row r="74" spans="1:94" s="8" customFormat="1" ht="24">
      <c r="A74" s="166"/>
      <c r="B74" s="167"/>
      <c r="C74" s="168"/>
      <c r="D74" s="168"/>
      <c r="E74" s="176"/>
      <c r="F74" s="169"/>
      <c r="G74" s="169"/>
      <c r="H74" s="169"/>
      <c r="I74" s="152"/>
      <c r="J74" s="169"/>
      <c r="K74" s="169"/>
      <c r="L74" s="169"/>
      <c r="M74" s="169"/>
      <c r="N74" s="181">
        <f>ตค!N70</f>
        <v>0</v>
      </c>
      <c r="O74" s="181">
        <f t="shared" si="3"/>
        <v>0</v>
      </c>
      <c r="P74" s="181">
        <f>ตค!S70</f>
        <v>0</v>
      </c>
      <c r="Q74" s="182">
        <f t="shared" si="4"/>
        <v>0</v>
      </c>
      <c r="R74" s="181">
        <f>พย!N70</f>
        <v>0</v>
      </c>
      <c r="S74" s="181">
        <f t="shared" si="5"/>
        <v>0</v>
      </c>
      <c r="T74" s="181">
        <f>พย!S70</f>
        <v>0</v>
      </c>
      <c r="U74" s="182">
        <f t="shared" si="6"/>
        <v>0</v>
      </c>
      <c r="V74" s="181">
        <f>ธค!N70</f>
        <v>0</v>
      </c>
      <c r="W74" s="181">
        <f t="shared" si="7"/>
        <v>0</v>
      </c>
      <c r="X74" s="181">
        <f>ธค!S70</f>
        <v>0</v>
      </c>
      <c r="Y74" s="181">
        <f t="shared" si="8"/>
        <v>0</v>
      </c>
      <c r="Z74" s="183">
        <f t="shared" si="9"/>
        <v>0</v>
      </c>
      <c r="AA74" s="183">
        <f t="shared" si="10"/>
        <v>0</v>
      </c>
      <c r="AB74" s="183">
        <f t="shared" si="11"/>
        <v>0</v>
      </c>
      <c r="AC74" s="183">
        <f t="shared" si="12"/>
        <v>0</v>
      </c>
      <c r="AD74" s="181">
        <f>มค!N70</f>
        <v>0</v>
      </c>
      <c r="AE74" s="181">
        <f t="shared" si="13"/>
        <v>0</v>
      </c>
      <c r="AF74" s="181">
        <f>มค!S70</f>
        <v>0</v>
      </c>
      <c r="AG74" s="181">
        <f t="shared" si="14"/>
        <v>0</v>
      </c>
      <c r="AH74" s="181">
        <f>กพ!N70</f>
        <v>0</v>
      </c>
      <c r="AI74" s="183">
        <f t="shared" si="15"/>
        <v>0</v>
      </c>
      <c r="AJ74" s="181">
        <f>กพ!S70</f>
        <v>0</v>
      </c>
      <c r="AK74" s="181">
        <f t="shared" si="16"/>
        <v>0</v>
      </c>
      <c r="AL74" s="181">
        <f>มีค!N70</f>
        <v>0</v>
      </c>
      <c r="AM74" s="183">
        <f t="shared" si="17"/>
        <v>0</v>
      </c>
      <c r="AN74" s="181">
        <f>มีค!S70</f>
        <v>0</v>
      </c>
      <c r="AO74" s="181">
        <f t="shared" si="18"/>
        <v>0</v>
      </c>
      <c r="AP74" s="183">
        <f t="shared" si="19"/>
        <v>0</v>
      </c>
      <c r="AQ74" s="183">
        <f t="shared" si="20"/>
        <v>0</v>
      </c>
      <c r="AR74" s="183">
        <f t="shared" si="21"/>
        <v>0</v>
      </c>
      <c r="AS74" s="183">
        <f t="shared" si="22"/>
        <v>0</v>
      </c>
      <c r="AT74" s="181">
        <f>เมย!N70</f>
        <v>0</v>
      </c>
      <c r="AU74" s="183">
        <f t="shared" si="23"/>
        <v>0</v>
      </c>
      <c r="AV74" s="181">
        <f>เมย!S70</f>
        <v>0</v>
      </c>
      <c r="AW74" s="181">
        <f t="shared" si="24"/>
        <v>0</v>
      </c>
      <c r="AX74" s="181">
        <f>พค!N70</f>
        <v>0</v>
      </c>
      <c r="AY74" s="183">
        <f t="shared" si="25"/>
        <v>0</v>
      </c>
      <c r="AZ74" s="181">
        <f>พค!S70</f>
        <v>0</v>
      </c>
      <c r="BA74" s="181">
        <f t="shared" si="26"/>
        <v>0</v>
      </c>
      <c r="BB74" s="181">
        <f>มิย!N70</f>
        <v>0</v>
      </c>
      <c r="BC74" s="183">
        <f t="shared" si="27"/>
        <v>0</v>
      </c>
      <c r="BD74" s="181">
        <f>มิย!S70</f>
        <v>0</v>
      </c>
      <c r="BE74" s="181">
        <f t="shared" si="28"/>
        <v>0</v>
      </c>
      <c r="BF74" s="183">
        <f t="shared" si="29"/>
        <v>0</v>
      </c>
      <c r="BG74" s="183">
        <f t="shared" si="30"/>
        <v>0</v>
      </c>
      <c r="BH74" s="183">
        <f t="shared" si="31"/>
        <v>0</v>
      </c>
      <c r="BI74" s="183">
        <f t="shared" si="32"/>
        <v>0</v>
      </c>
      <c r="BJ74" s="181">
        <f>กค!N70</f>
        <v>0</v>
      </c>
      <c r="BK74" s="183">
        <f t="shared" si="33"/>
        <v>0</v>
      </c>
      <c r="BL74" s="181">
        <f>กค!S70</f>
        <v>0</v>
      </c>
      <c r="BM74" s="181">
        <f t="shared" si="34"/>
        <v>0</v>
      </c>
      <c r="BN74" s="181">
        <f>สค!N70</f>
        <v>0</v>
      </c>
      <c r="BO74" s="183">
        <f t="shared" si="35"/>
        <v>0</v>
      </c>
      <c r="BP74" s="181">
        <f>สค!S70</f>
        <v>0</v>
      </c>
      <c r="BQ74" s="181">
        <f t="shared" si="36"/>
        <v>0</v>
      </c>
      <c r="BR74" s="181">
        <f>กย!N70</f>
        <v>0</v>
      </c>
      <c r="BS74" s="183">
        <f t="shared" si="37"/>
        <v>0</v>
      </c>
      <c r="BT74" s="181">
        <f>กย!S70</f>
        <v>0</v>
      </c>
      <c r="BU74" s="181">
        <f t="shared" si="38"/>
        <v>0</v>
      </c>
      <c r="BV74" s="184">
        <f t="shared" si="39"/>
        <v>0</v>
      </c>
      <c r="BW74" s="184">
        <f t="shared" si="40"/>
        <v>0</v>
      </c>
      <c r="BX74" s="184">
        <f t="shared" si="41"/>
        <v>0</v>
      </c>
      <c r="BY74" s="184">
        <f t="shared" si="42"/>
        <v>0</v>
      </c>
      <c r="BZ74" s="190">
        <f t="shared" si="43"/>
        <v>0</v>
      </c>
      <c r="CA74" s="190">
        <f t="shared" si="44"/>
        <v>0</v>
      </c>
      <c r="CB74" s="190">
        <f t="shared" si="45"/>
        <v>0</v>
      </c>
      <c r="CC74" s="190">
        <f t="shared" si="46"/>
        <v>0</v>
      </c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</row>
    <row r="75" spans="1:94" s="8" customFormat="1" ht="24">
      <c r="A75" s="166"/>
      <c r="B75" s="167"/>
      <c r="C75" s="168"/>
      <c r="D75" s="168"/>
      <c r="E75" s="176"/>
      <c r="F75" s="169"/>
      <c r="G75" s="169"/>
      <c r="H75" s="169"/>
      <c r="I75" s="152"/>
      <c r="J75" s="169"/>
      <c r="K75" s="169"/>
      <c r="L75" s="169"/>
      <c r="M75" s="169"/>
      <c r="N75" s="181">
        <f>ตค!N71</f>
        <v>0</v>
      </c>
      <c r="O75" s="181">
        <f t="shared" si="3"/>
        <v>0</v>
      </c>
      <c r="P75" s="181">
        <f>ตค!S71</f>
        <v>0</v>
      </c>
      <c r="Q75" s="182">
        <f t="shared" si="4"/>
        <v>0</v>
      </c>
      <c r="R75" s="181">
        <f>พย!N71</f>
        <v>0</v>
      </c>
      <c r="S75" s="181">
        <f t="shared" si="5"/>
        <v>0</v>
      </c>
      <c r="T75" s="181">
        <f>พย!S71</f>
        <v>0</v>
      </c>
      <c r="U75" s="182">
        <f t="shared" si="6"/>
        <v>0</v>
      </c>
      <c r="V75" s="181">
        <f>ธค!N71</f>
        <v>0</v>
      </c>
      <c r="W75" s="181">
        <f t="shared" si="7"/>
        <v>0</v>
      </c>
      <c r="X75" s="181">
        <f>ธค!S71</f>
        <v>0</v>
      </c>
      <c r="Y75" s="181">
        <f t="shared" si="8"/>
        <v>0</v>
      </c>
      <c r="Z75" s="183">
        <f t="shared" si="9"/>
        <v>0</v>
      </c>
      <c r="AA75" s="183">
        <f t="shared" si="10"/>
        <v>0</v>
      </c>
      <c r="AB75" s="183">
        <f t="shared" si="11"/>
        <v>0</v>
      </c>
      <c r="AC75" s="183">
        <f t="shared" si="12"/>
        <v>0</v>
      </c>
      <c r="AD75" s="181">
        <f>มค!N71</f>
        <v>0</v>
      </c>
      <c r="AE75" s="181">
        <f t="shared" si="13"/>
        <v>0</v>
      </c>
      <c r="AF75" s="181">
        <f>มค!S71</f>
        <v>0</v>
      </c>
      <c r="AG75" s="181">
        <f t="shared" si="14"/>
        <v>0</v>
      </c>
      <c r="AH75" s="181">
        <f>กพ!N71</f>
        <v>0</v>
      </c>
      <c r="AI75" s="183">
        <f t="shared" si="15"/>
        <v>0</v>
      </c>
      <c r="AJ75" s="181">
        <f>กพ!S71</f>
        <v>0</v>
      </c>
      <c r="AK75" s="181">
        <f t="shared" si="16"/>
        <v>0</v>
      </c>
      <c r="AL75" s="181">
        <f>มีค!N71</f>
        <v>0</v>
      </c>
      <c r="AM75" s="183">
        <f t="shared" si="17"/>
        <v>0</v>
      </c>
      <c r="AN75" s="181">
        <f>มีค!S71</f>
        <v>0</v>
      </c>
      <c r="AO75" s="181">
        <f t="shared" si="18"/>
        <v>0</v>
      </c>
      <c r="AP75" s="183">
        <f t="shared" si="19"/>
        <v>0</v>
      </c>
      <c r="AQ75" s="183">
        <f t="shared" si="20"/>
        <v>0</v>
      </c>
      <c r="AR75" s="183">
        <f t="shared" si="21"/>
        <v>0</v>
      </c>
      <c r="AS75" s="183">
        <f t="shared" si="22"/>
        <v>0</v>
      </c>
      <c r="AT75" s="181">
        <f>เมย!N71</f>
        <v>0</v>
      </c>
      <c r="AU75" s="183">
        <f t="shared" si="23"/>
        <v>0</v>
      </c>
      <c r="AV75" s="181">
        <f>เมย!S71</f>
        <v>0</v>
      </c>
      <c r="AW75" s="181">
        <f t="shared" si="24"/>
        <v>0</v>
      </c>
      <c r="AX75" s="181">
        <f>พค!N71</f>
        <v>0</v>
      </c>
      <c r="AY75" s="183">
        <f t="shared" si="25"/>
        <v>0</v>
      </c>
      <c r="AZ75" s="181">
        <f>พค!S71</f>
        <v>0</v>
      </c>
      <c r="BA75" s="181">
        <f t="shared" si="26"/>
        <v>0</v>
      </c>
      <c r="BB75" s="181">
        <f>มิย!N71</f>
        <v>0</v>
      </c>
      <c r="BC75" s="183">
        <f t="shared" si="27"/>
        <v>0</v>
      </c>
      <c r="BD75" s="181">
        <f>มิย!S71</f>
        <v>0</v>
      </c>
      <c r="BE75" s="181">
        <f t="shared" si="28"/>
        <v>0</v>
      </c>
      <c r="BF75" s="183">
        <f t="shared" si="29"/>
        <v>0</v>
      </c>
      <c r="BG75" s="183">
        <f t="shared" si="30"/>
        <v>0</v>
      </c>
      <c r="BH75" s="183">
        <f t="shared" si="31"/>
        <v>0</v>
      </c>
      <c r="BI75" s="183">
        <f t="shared" si="32"/>
        <v>0</v>
      </c>
      <c r="BJ75" s="181">
        <f>กค!N71</f>
        <v>0</v>
      </c>
      <c r="BK75" s="183">
        <f t="shared" si="33"/>
        <v>0</v>
      </c>
      <c r="BL75" s="181">
        <f>กค!S71</f>
        <v>0</v>
      </c>
      <c r="BM75" s="181">
        <f t="shared" si="34"/>
        <v>0</v>
      </c>
      <c r="BN75" s="181">
        <f>สค!N71</f>
        <v>0</v>
      </c>
      <c r="BO75" s="183">
        <f t="shared" si="35"/>
        <v>0</v>
      </c>
      <c r="BP75" s="181">
        <f>สค!S71</f>
        <v>0</v>
      </c>
      <c r="BQ75" s="181">
        <f t="shared" si="36"/>
        <v>0</v>
      </c>
      <c r="BR75" s="181">
        <f>กย!N71</f>
        <v>0</v>
      </c>
      <c r="BS75" s="183">
        <f t="shared" si="37"/>
        <v>0</v>
      </c>
      <c r="BT75" s="181">
        <f>กย!S71</f>
        <v>0</v>
      </c>
      <c r="BU75" s="181">
        <f t="shared" si="38"/>
        <v>0</v>
      </c>
      <c r="BV75" s="184">
        <f t="shared" si="39"/>
        <v>0</v>
      </c>
      <c r="BW75" s="184">
        <f t="shared" si="40"/>
        <v>0</v>
      </c>
      <c r="BX75" s="184">
        <f t="shared" si="41"/>
        <v>0</v>
      </c>
      <c r="BY75" s="184">
        <f t="shared" si="42"/>
        <v>0</v>
      </c>
      <c r="BZ75" s="190">
        <f t="shared" si="43"/>
        <v>0</v>
      </c>
      <c r="CA75" s="190">
        <f t="shared" si="44"/>
        <v>0</v>
      </c>
      <c r="CB75" s="190">
        <f t="shared" si="45"/>
        <v>0</v>
      </c>
      <c r="CC75" s="190">
        <f t="shared" si="46"/>
        <v>0</v>
      </c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</row>
    <row r="76" spans="1:94" s="8" customFormat="1" ht="24">
      <c r="A76" s="166"/>
      <c r="B76" s="167"/>
      <c r="C76" s="168"/>
      <c r="D76" s="168"/>
      <c r="E76" s="176"/>
      <c r="F76" s="169"/>
      <c r="G76" s="169"/>
      <c r="H76" s="169"/>
      <c r="I76" s="152"/>
      <c r="J76" s="169"/>
      <c r="K76" s="169"/>
      <c r="L76" s="169"/>
      <c r="M76" s="169"/>
      <c r="N76" s="181">
        <f>ตค!N72</f>
        <v>0</v>
      </c>
      <c r="O76" s="181">
        <f t="shared" si="3"/>
        <v>0</v>
      </c>
      <c r="P76" s="181">
        <f>ตค!S72</f>
        <v>0</v>
      </c>
      <c r="Q76" s="182">
        <f t="shared" si="4"/>
        <v>0</v>
      </c>
      <c r="R76" s="181">
        <f>พย!N72</f>
        <v>0</v>
      </c>
      <c r="S76" s="181">
        <f t="shared" si="5"/>
        <v>0</v>
      </c>
      <c r="T76" s="181">
        <f>พย!S72</f>
        <v>0</v>
      </c>
      <c r="U76" s="182">
        <f t="shared" si="6"/>
        <v>0</v>
      </c>
      <c r="V76" s="181">
        <f>ธค!N72</f>
        <v>0</v>
      </c>
      <c r="W76" s="181">
        <f t="shared" si="7"/>
        <v>0</v>
      </c>
      <c r="X76" s="181">
        <f>ธค!S72</f>
        <v>0</v>
      </c>
      <c r="Y76" s="181">
        <f t="shared" si="8"/>
        <v>0</v>
      </c>
      <c r="Z76" s="183">
        <f t="shared" si="9"/>
        <v>0</v>
      </c>
      <c r="AA76" s="183">
        <f t="shared" si="10"/>
        <v>0</v>
      </c>
      <c r="AB76" s="183">
        <f t="shared" si="11"/>
        <v>0</v>
      </c>
      <c r="AC76" s="183">
        <f t="shared" si="12"/>
        <v>0</v>
      </c>
      <c r="AD76" s="181">
        <f>มค!N72</f>
        <v>0</v>
      </c>
      <c r="AE76" s="181">
        <f t="shared" si="13"/>
        <v>0</v>
      </c>
      <c r="AF76" s="181">
        <f>มค!S72</f>
        <v>0</v>
      </c>
      <c r="AG76" s="181">
        <f t="shared" si="14"/>
        <v>0</v>
      </c>
      <c r="AH76" s="181">
        <f>กพ!N72</f>
        <v>0</v>
      </c>
      <c r="AI76" s="183">
        <f t="shared" si="15"/>
        <v>0</v>
      </c>
      <c r="AJ76" s="181">
        <f>กพ!S72</f>
        <v>0</v>
      </c>
      <c r="AK76" s="181">
        <f t="shared" si="16"/>
        <v>0</v>
      </c>
      <c r="AL76" s="181">
        <f>มีค!N72</f>
        <v>0</v>
      </c>
      <c r="AM76" s="183">
        <f t="shared" si="17"/>
        <v>0</v>
      </c>
      <c r="AN76" s="181">
        <f>มีค!S72</f>
        <v>0</v>
      </c>
      <c r="AO76" s="181">
        <f t="shared" si="18"/>
        <v>0</v>
      </c>
      <c r="AP76" s="183">
        <f t="shared" si="19"/>
        <v>0</v>
      </c>
      <c r="AQ76" s="183">
        <f t="shared" si="20"/>
        <v>0</v>
      </c>
      <c r="AR76" s="183">
        <f t="shared" si="21"/>
        <v>0</v>
      </c>
      <c r="AS76" s="183">
        <f t="shared" si="22"/>
        <v>0</v>
      </c>
      <c r="AT76" s="181">
        <f>เมย!N72</f>
        <v>0</v>
      </c>
      <c r="AU76" s="183">
        <f t="shared" si="23"/>
        <v>0</v>
      </c>
      <c r="AV76" s="181">
        <f>เมย!S72</f>
        <v>0</v>
      </c>
      <c r="AW76" s="181">
        <f t="shared" si="24"/>
        <v>0</v>
      </c>
      <c r="AX76" s="181">
        <f>พค!N72</f>
        <v>0</v>
      </c>
      <c r="AY76" s="183">
        <f t="shared" si="25"/>
        <v>0</v>
      </c>
      <c r="AZ76" s="181">
        <f>พค!S72</f>
        <v>0</v>
      </c>
      <c r="BA76" s="181">
        <f t="shared" si="26"/>
        <v>0</v>
      </c>
      <c r="BB76" s="181">
        <f>มิย!N72</f>
        <v>0</v>
      </c>
      <c r="BC76" s="183">
        <f t="shared" si="27"/>
        <v>0</v>
      </c>
      <c r="BD76" s="181">
        <f>มิย!S72</f>
        <v>0</v>
      </c>
      <c r="BE76" s="181">
        <f t="shared" si="28"/>
        <v>0</v>
      </c>
      <c r="BF76" s="183">
        <f t="shared" si="29"/>
        <v>0</v>
      </c>
      <c r="BG76" s="183">
        <f t="shared" si="30"/>
        <v>0</v>
      </c>
      <c r="BH76" s="183">
        <f t="shared" si="31"/>
        <v>0</v>
      </c>
      <c r="BI76" s="183">
        <f t="shared" si="32"/>
        <v>0</v>
      </c>
      <c r="BJ76" s="181">
        <f>กค!N72</f>
        <v>0</v>
      </c>
      <c r="BK76" s="183">
        <f t="shared" si="33"/>
        <v>0</v>
      </c>
      <c r="BL76" s="181">
        <f>กค!S72</f>
        <v>0</v>
      </c>
      <c r="BM76" s="181">
        <f t="shared" si="34"/>
        <v>0</v>
      </c>
      <c r="BN76" s="181">
        <f>สค!N72</f>
        <v>0</v>
      </c>
      <c r="BO76" s="183">
        <f t="shared" si="35"/>
        <v>0</v>
      </c>
      <c r="BP76" s="181">
        <f>สค!S72</f>
        <v>0</v>
      </c>
      <c r="BQ76" s="181">
        <f t="shared" si="36"/>
        <v>0</v>
      </c>
      <c r="BR76" s="181">
        <f>กย!N72</f>
        <v>0</v>
      </c>
      <c r="BS76" s="183">
        <f t="shared" si="37"/>
        <v>0</v>
      </c>
      <c r="BT76" s="181">
        <f>กย!S72</f>
        <v>0</v>
      </c>
      <c r="BU76" s="181">
        <f t="shared" si="38"/>
        <v>0</v>
      </c>
      <c r="BV76" s="184">
        <f t="shared" si="39"/>
        <v>0</v>
      </c>
      <c r="BW76" s="184">
        <f t="shared" si="40"/>
        <v>0</v>
      </c>
      <c r="BX76" s="184">
        <f t="shared" si="41"/>
        <v>0</v>
      </c>
      <c r="BY76" s="184">
        <f t="shared" si="42"/>
        <v>0</v>
      </c>
      <c r="BZ76" s="190">
        <f t="shared" si="43"/>
        <v>0</v>
      </c>
      <c r="CA76" s="190">
        <f t="shared" si="44"/>
        <v>0</v>
      </c>
      <c r="CB76" s="190">
        <f t="shared" si="45"/>
        <v>0</v>
      </c>
      <c r="CC76" s="190">
        <f t="shared" si="46"/>
        <v>0</v>
      </c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</row>
    <row r="77" spans="1:94" s="8" customFormat="1" ht="24">
      <c r="A77" s="166"/>
      <c r="B77" s="167"/>
      <c r="C77" s="168"/>
      <c r="D77" s="168"/>
      <c r="E77" s="176"/>
      <c r="F77" s="169"/>
      <c r="G77" s="169"/>
      <c r="H77" s="169"/>
      <c r="I77" s="152"/>
      <c r="J77" s="169"/>
      <c r="K77" s="169"/>
      <c r="L77" s="169"/>
      <c r="M77" s="169"/>
      <c r="N77" s="181">
        <f>ตค!N73</f>
        <v>0</v>
      </c>
      <c r="O77" s="181">
        <f t="shared" ref="O77:O100" si="47">J77-N77</f>
        <v>0</v>
      </c>
      <c r="P77" s="181">
        <f>ตค!S73</f>
        <v>0</v>
      </c>
      <c r="Q77" s="182">
        <f t="shared" ref="Q77:Q100" si="48">N77-P77</f>
        <v>0</v>
      </c>
      <c r="R77" s="181">
        <f>พย!N73</f>
        <v>0</v>
      </c>
      <c r="S77" s="181">
        <f t="shared" ref="S77:S100" si="49">J77-R77</f>
        <v>0</v>
      </c>
      <c r="T77" s="181">
        <f>พย!S73</f>
        <v>0</v>
      </c>
      <c r="U77" s="182">
        <f t="shared" ref="U77:U100" si="50">R77-T77</f>
        <v>0</v>
      </c>
      <c r="V77" s="181">
        <f>ธค!N73</f>
        <v>0</v>
      </c>
      <c r="W77" s="181">
        <f t="shared" ref="W77:W100" si="51">J77-V77</f>
        <v>0</v>
      </c>
      <c r="X77" s="181">
        <f>ธค!S73</f>
        <v>0</v>
      </c>
      <c r="Y77" s="181">
        <f t="shared" ref="Y77:Y100" si="52">V77-X77</f>
        <v>0</v>
      </c>
      <c r="Z77" s="183">
        <f t="shared" ref="Z77:Z100" si="53">N77+R77+V77</f>
        <v>0</v>
      </c>
      <c r="AA77" s="183">
        <f t="shared" ref="AA77:AA100" si="54">O77+S77+W77</f>
        <v>0</v>
      </c>
      <c r="AB77" s="183">
        <f t="shared" ref="AB77:AB100" si="55">P77+T77+X77</f>
        <v>0</v>
      </c>
      <c r="AC77" s="183">
        <f t="shared" ref="AC77:AC100" si="56">Q77+U77+Y77</f>
        <v>0</v>
      </c>
      <c r="AD77" s="181">
        <f>มค!N73</f>
        <v>0</v>
      </c>
      <c r="AE77" s="181">
        <f t="shared" ref="AE77:AE100" si="57">AD77-J77</f>
        <v>0</v>
      </c>
      <c r="AF77" s="181">
        <f>มค!S73</f>
        <v>0</v>
      </c>
      <c r="AG77" s="181">
        <f t="shared" ref="AG77:AG100" si="58">AD77-AF77</f>
        <v>0</v>
      </c>
      <c r="AH77" s="181">
        <f>กพ!N73</f>
        <v>0</v>
      </c>
      <c r="AI77" s="183">
        <f t="shared" ref="AI77:AI100" si="59">AH77-J77</f>
        <v>0</v>
      </c>
      <c r="AJ77" s="181">
        <f>กพ!S73</f>
        <v>0</v>
      </c>
      <c r="AK77" s="181">
        <f t="shared" ref="AK77:AK100" si="60">AH77-AJ77</f>
        <v>0</v>
      </c>
      <c r="AL77" s="181">
        <f>มีค!N73</f>
        <v>0</v>
      </c>
      <c r="AM77" s="183">
        <f t="shared" ref="AM77:AM100" si="61">AL77-J77</f>
        <v>0</v>
      </c>
      <c r="AN77" s="181">
        <f>มีค!S73</f>
        <v>0</v>
      </c>
      <c r="AO77" s="181">
        <f t="shared" ref="AO77:AO100" si="62">AL77-AN77</f>
        <v>0</v>
      </c>
      <c r="AP77" s="183">
        <f t="shared" ref="AP77:AP100" si="63">AD77+AH77+AL77</f>
        <v>0</v>
      </c>
      <c r="AQ77" s="183">
        <f t="shared" ref="AQ77:AQ100" si="64">AE77+AI77+AM77</f>
        <v>0</v>
      </c>
      <c r="AR77" s="183">
        <f t="shared" ref="AR77:AR100" si="65">AF77+AJ77+AN77</f>
        <v>0</v>
      </c>
      <c r="AS77" s="183">
        <f t="shared" ref="AS77:AS100" si="66">AG77+AK77+AO77</f>
        <v>0</v>
      </c>
      <c r="AT77" s="181">
        <f>เมย!N73</f>
        <v>0</v>
      </c>
      <c r="AU77" s="183">
        <f t="shared" ref="AU77:AU100" si="67">AT77-J77</f>
        <v>0</v>
      </c>
      <c r="AV77" s="181">
        <f>เมย!S73</f>
        <v>0</v>
      </c>
      <c r="AW77" s="181">
        <f t="shared" ref="AW77:AW100" si="68">AT77-AV77</f>
        <v>0</v>
      </c>
      <c r="AX77" s="181">
        <f>พค!N73</f>
        <v>0</v>
      </c>
      <c r="AY77" s="183">
        <f t="shared" ref="AY77:AY100" si="69">AX77-J77</f>
        <v>0</v>
      </c>
      <c r="AZ77" s="181">
        <f>พค!S73</f>
        <v>0</v>
      </c>
      <c r="BA77" s="181">
        <f t="shared" ref="BA77:BA100" si="70">AX77-AZ77</f>
        <v>0</v>
      </c>
      <c r="BB77" s="181">
        <f>มิย!N73</f>
        <v>0</v>
      </c>
      <c r="BC77" s="183">
        <f t="shared" ref="BC77:BC100" si="71">BB77-J77</f>
        <v>0</v>
      </c>
      <c r="BD77" s="181">
        <f>มิย!S73</f>
        <v>0</v>
      </c>
      <c r="BE77" s="181">
        <f t="shared" ref="BE77:BE100" si="72">BB77-BD77</f>
        <v>0</v>
      </c>
      <c r="BF77" s="183">
        <f t="shared" ref="BF77:BF100" si="73">AT77+AX77+BB77</f>
        <v>0</v>
      </c>
      <c r="BG77" s="183">
        <f t="shared" ref="BG77:BG100" si="74">AU77+AY77+BC77</f>
        <v>0</v>
      </c>
      <c r="BH77" s="183">
        <f t="shared" ref="BH77:BH100" si="75">AV77+AZ77+BD77</f>
        <v>0</v>
      </c>
      <c r="BI77" s="183">
        <f t="shared" ref="BI77:BI100" si="76">AW77+BA77+BE77</f>
        <v>0</v>
      </c>
      <c r="BJ77" s="181">
        <f>กค!N73</f>
        <v>0</v>
      </c>
      <c r="BK77" s="183">
        <f t="shared" ref="BK77:BK100" si="77">BJ77-J77</f>
        <v>0</v>
      </c>
      <c r="BL77" s="181">
        <f>กค!S73</f>
        <v>0</v>
      </c>
      <c r="BM77" s="181">
        <f t="shared" ref="BM77:BM100" si="78">BJ77-BL77</f>
        <v>0</v>
      </c>
      <c r="BN77" s="181">
        <f>สค!N73</f>
        <v>0</v>
      </c>
      <c r="BO77" s="183">
        <f t="shared" ref="BO77:BO100" si="79">BN77-J77</f>
        <v>0</v>
      </c>
      <c r="BP77" s="181">
        <f>สค!S73</f>
        <v>0</v>
      </c>
      <c r="BQ77" s="181">
        <f t="shared" ref="BQ77:BQ100" si="80">BN77-BP77</f>
        <v>0</v>
      </c>
      <c r="BR77" s="181">
        <f>กย!N73</f>
        <v>0</v>
      </c>
      <c r="BS77" s="183">
        <f t="shared" ref="BS77:BS100" si="81">BR77-J77</f>
        <v>0</v>
      </c>
      <c r="BT77" s="181">
        <f>กย!S73</f>
        <v>0</v>
      </c>
      <c r="BU77" s="181">
        <f t="shared" ref="BU77:BU100" si="82">BR77-BT77</f>
        <v>0</v>
      </c>
      <c r="BV77" s="184">
        <f t="shared" ref="BV77:BV100" si="83">BJ77+BN77+BR77</f>
        <v>0</v>
      </c>
      <c r="BW77" s="184">
        <f t="shared" ref="BW77:BW100" si="84">BK77+BO77+BS77</f>
        <v>0</v>
      </c>
      <c r="BX77" s="184">
        <f t="shared" ref="BX77:BX100" si="85">BL77+BP77+BT77</f>
        <v>0</v>
      </c>
      <c r="BY77" s="184">
        <f t="shared" ref="BY77:BY100" si="86">BM77+BQ77+BU77</f>
        <v>0</v>
      </c>
      <c r="BZ77" s="190">
        <f t="shared" ref="BZ77:BZ100" si="87">Z77+AP77+BF77+BV77</f>
        <v>0</v>
      </c>
      <c r="CA77" s="190">
        <f t="shared" ref="CA77:CA100" si="88">AA77+AQ77+BG77+BW77</f>
        <v>0</v>
      </c>
      <c r="CB77" s="190">
        <f t="shared" ref="CB77:CB100" si="89">AB77+AR77+BH77+BX77</f>
        <v>0</v>
      </c>
      <c r="CC77" s="190">
        <f t="shared" ref="CC77:CC100" si="90">AC77+AS77+BI77+BY77</f>
        <v>0</v>
      </c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</row>
    <row r="78" spans="1:94" s="8" customFormat="1" ht="24">
      <c r="A78" s="166"/>
      <c r="B78" s="167"/>
      <c r="C78" s="168"/>
      <c r="D78" s="168"/>
      <c r="E78" s="173"/>
      <c r="F78" s="169"/>
      <c r="G78" s="169"/>
      <c r="H78" s="169"/>
      <c r="I78" s="152"/>
      <c r="J78" s="169"/>
      <c r="K78" s="169"/>
      <c r="L78" s="169"/>
      <c r="M78" s="169"/>
      <c r="N78" s="181">
        <f>ตค!N74</f>
        <v>0</v>
      </c>
      <c r="O78" s="181">
        <f t="shared" si="47"/>
        <v>0</v>
      </c>
      <c r="P78" s="181">
        <f>ตค!S74</f>
        <v>0</v>
      </c>
      <c r="Q78" s="182">
        <f t="shared" si="48"/>
        <v>0</v>
      </c>
      <c r="R78" s="181">
        <f>พย!N74</f>
        <v>0</v>
      </c>
      <c r="S78" s="181">
        <f t="shared" si="49"/>
        <v>0</v>
      </c>
      <c r="T78" s="181">
        <f>พย!S74</f>
        <v>0</v>
      </c>
      <c r="U78" s="182">
        <f t="shared" si="50"/>
        <v>0</v>
      </c>
      <c r="V78" s="181">
        <f>ธค!N74</f>
        <v>0</v>
      </c>
      <c r="W78" s="181">
        <f t="shared" si="51"/>
        <v>0</v>
      </c>
      <c r="X78" s="181">
        <f>ธค!S74</f>
        <v>0</v>
      </c>
      <c r="Y78" s="181">
        <f t="shared" si="52"/>
        <v>0</v>
      </c>
      <c r="Z78" s="183">
        <f t="shared" si="53"/>
        <v>0</v>
      </c>
      <c r="AA78" s="183">
        <f t="shared" si="54"/>
        <v>0</v>
      </c>
      <c r="AB78" s="183">
        <f t="shared" si="55"/>
        <v>0</v>
      </c>
      <c r="AC78" s="183">
        <f t="shared" si="56"/>
        <v>0</v>
      </c>
      <c r="AD78" s="181">
        <f>มค!N74</f>
        <v>0</v>
      </c>
      <c r="AE78" s="181">
        <f t="shared" si="57"/>
        <v>0</v>
      </c>
      <c r="AF78" s="181">
        <f>มค!S74</f>
        <v>0</v>
      </c>
      <c r="AG78" s="181">
        <f t="shared" si="58"/>
        <v>0</v>
      </c>
      <c r="AH78" s="181">
        <f>กพ!N74</f>
        <v>0</v>
      </c>
      <c r="AI78" s="183">
        <f t="shared" si="59"/>
        <v>0</v>
      </c>
      <c r="AJ78" s="181">
        <f>กพ!S74</f>
        <v>0</v>
      </c>
      <c r="AK78" s="181">
        <f t="shared" si="60"/>
        <v>0</v>
      </c>
      <c r="AL78" s="181">
        <f>มีค!N74</f>
        <v>0</v>
      </c>
      <c r="AM78" s="183">
        <f t="shared" si="61"/>
        <v>0</v>
      </c>
      <c r="AN78" s="181">
        <f>มีค!S74</f>
        <v>0</v>
      </c>
      <c r="AO78" s="181">
        <f t="shared" si="62"/>
        <v>0</v>
      </c>
      <c r="AP78" s="183">
        <f t="shared" si="63"/>
        <v>0</v>
      </c>
      <c r="AQ78" s="183">
        <f t="shared" si="64"/>
        <v>0</v>
      </c>
      <c r="AR78" s="183">
        <f t="shared" si="65"/>
        <v>0</v>
      </c>
      <c r="AS78" s="183">
        <f t="shared" si="66"/>
        <v>0</v>
      </c>
      <c r="AT78" s="181">
        <f>เมย!N74</f>
        <v>0</v>
      </c>
      <c r="AU78" s="183">
        <f t="shared" si="67"/>
        <v>0</v>
      </c>
      <c r="AV78" s="181">
        <f>เมย!S74</f>
        <v>0</v>
      </c>
      <c r="AW78" s="181">
        <f t="shared" si="68"/>
        <v>0</v>
      </c>
      <c r="AX78" s="181">
        <f>พค!N74</f>
        <v>0</v>
      </c>
      <c r="AY78" s="183">
        <f t="shared" si="69"/>
        <v>0</v>
      </c>
      <c r="AZ78" s="181">
        <f>พค!S74</f>
        <v>0</v>
      </c>
      <c r="BA78" s="181">
        <f t="shared" si="70"/>
        <v>0</v>
      </c>
      <c r="BB78" s="181">
        <f>มิย!N74</f>
        <v>0</v>
      </c>
      <c r="BC78" s="183">
        <f t="shared" si="71"/>
        <v>0</v>
      </c>
      <c r="BD78" s="181">
        <f>มิย!S74</f>
        <v>0</v>
      </c>
      <c r="BE78" s="181">
        <f t="shared" si="72"/>
        <v>0</v>
      </c>
      <c r="BF78" s="183">
        <f t="shared" si="73"/>
        <v>0</v>
      </c>
      <c r="BG78" s="183">
        <f t="shared" si="74"/>
        <v>0</v>
      </c>
      <c r="BH78" s="183">
        <f t="shared" si="75"/>
        <v>0</v>
      </c>
      <c r="BI78" s="183">
        <f t="shared" si="76"/>
        <v>0</v>
      </c>
      <c r="BJ78" s="181">
        <f>กค!N74</f>
        <v>0</v>
      </c>
      <c r="BK78" s="183">
        <f t="shared" si="77"/>
        <v>0</v>
      </c>
      <c r="BL78" s="181">
        <f>กค!S74</f>
        <v>0</v>
      </c>
      <c r="BM78" s="181">
        <f t="shared" si="78"/>
        <v>0</v>
      </c>
      <c r="BN78" s="181">
        <f>สค!N74</f>
        <v>0</v>
      </c>
      <c r="BO78" s="183">
        <f t="shared" si="79"/>
        <v>0</v>
      </c>
      <c r="BP78" s="181">
        <f>สค!S74</f>
        <v>0</v>
      </c>
      <c r="BQ78" s="181">
        <f t="shared" si="80"/>
        <v>0</v>
      </c>
      <c r="BR78" s="181">
        <f>กย!N74</f>
        <v>0</v>
      </c>
      <c r="BS78" s="183">
        <f t="shared" si="81"/>
        <v>0</v>
      </c>
      <c r="BT78" s="181">
        <f>กย!S74</f>
        <v>0</v>
      </c>
      <c r="BU78" s="181">
        <f t="shared" si="82"/>
        <v>0</v>
      </c>
      <c r="BV78" s="184">
        <f t="shared" si="83"/>
        <v>0</v>
      </c>
      <c r="BW78" s="184">
        <f t="shared" si="84"/>
        <v>0</v>
      </c>
      <c r="BX78" s="184">
        <f t="shared" si="85"/>
        <v>0</v>
      </c>
      <c r="BY78" s="184">
        <f t="shared" si="86"/>
        <v>0</v>
      </c>
      <c r="BZ78" s="190">
        <f t="shared" si="87"/>
        <v>0</v>
      </c>
      <c r="CA78" s="190">
        <f t="shared" si="88"/>
        <v>0</v>
      </c>
      <c r="CB78" s="190">
        <f t="shared" si="89"/>
        <v>0</v>
      </c>
      <c r="CC78" s="190">
        <f t="shared" si="90"/>
        <v>0</v>
      </c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</row>
    <row r="79" spans="1:94" s="8" customFormat="1" ht="24">
      <c r="A79" s="166"/>
      <c r="B79" s="167"/>
      <c r="C79" s="168"/>
      <c r="D79" s="168"/>
      <c r="E79" s="173"/>
      <c r="F79" s="169"/>
      <c r="G79" s="169"/>
      <c r="H79" s="169"/>
      <c r="I79" s="152"/>
      <c r="J79" s="169"/>
      <c r="K79" s="169"/>
      <c r="L79" s="169"/>
      <c r="M79" s="169"/>
      <c r="N79" s="181">
        <f>ตค!N75</f>
        <v>0</v>
      </c>
      <c r="O79" s="181">
        <f t="shared" si="47"/>
        <v>0</v>
      </c>
      <c r="P79" s="181">
        <f>ตค!S75</f>
        <v>0</v>
      </c>
      <c r="Q79" s="182">
        <f t="shared" si="48"/>
        <v>0</v>
      </c>
      <c r="R79" s="181">
        <f>พย!N75</f>
        <v>0</v>
      </c>
      <c r="S79" s="181">
        <f t="shared" si="49"/>
        <v>0</v>
      </c>
      <c r="T79" s="181">
        <f>พย!S75</f>
        <v>0</v>
      </c>
      <c r="U79" s="182">
        <f t="shared" si="50"/>
        <v>0</v>
      </c>
      <c r="V79" s="181">
        <f>ธค!N75</f>
        <v>0</v>
      </c>
      <c r="W79" s="181">
        <f t="shared" si="51"/>
        <v>0</v>
      </c>
      <c r="X79" s="181">
        <f>ธค!S75</f>
        <v>0</v>
      </c>
      <c r="Y79" s="181">
        <f t="shared" si="52"/>
        <v>0</v>
      </c>
      <c r="Z79" s="183">
        <f t="shared" si="53"/>
        <v>0</v>
      </c>
      <c r="AA79" s="183">
        <f t="shared" si="54"/>
        <v>0</v>
      </c>
      <c r="AB79" s="183">
        <f t="shared" si="55"/>
        <v>0</v>
      </c>
      <c r="AC79" s="183">
        <f t="shared" si="56"/>
        <v>0</v>
      </c>
      <c r="AD79" s="181">
        <f>มค!N75</f>
        <v>0</v>
      </c>
      <c r="AE79" s="181">
        <f t="shared" si="57"/>
        <v>0</v>
      </c>
      <c r="AF79" s="181">
        <f>มค!S75</f>
        <v>0</v>
      </c>
      <c r="AG79" s="181">
        <f t="shared" si="58"/>
        <v>0</v>
      </c>
      <c r="AH79" s="181">
        <f>กพ!N75</f>
        <v>0</v>
      </c>
      <c r="AI79" s="183">
        <f t="shared" si="59"/>
        <v>0</v>
      </c>
      <c r="AJ79" s="181">
        <f>กพ!S75</f>
        <v>0</v>
      </c>
      <c r="AK79" s="181">
        <f t="shared" si="60"/>
        <v>0</v>
      </c>
      <c r="AL79" s="181">
        <f>มีค!N75</f>
        <v>0</v>
      </c>
      <c r="AM79" s="183">
        <f t="shared" si="61"/>
        <v>0</v>
      </c>
      <c r="AN79" s="181">
        <f>มีค!S75</f>
        <v>0</v>
      </c>
      <c r="AO79" s="181">
        <f t="shared" si="62"/>
        <v>0</v>
      </c>
      <c r="AP79" s="183">
        <f t="shared" si="63"/>
        <v>0</v>
      </c>
      <c r="AQ79" s="183">
        <f t="shared" si="64"/>
        <v>0</v>
      </c>
      <c r="AR79" s="183">
        <f t="shared" si="65"/>
        <v>0</v>
      </c>
      <c r="AS79" s="183">
        <f t="shared" si="66"/>
        <v>0</v>
      </c>
      <c r="AT79" s="181">
        <f>เมย!N75</f>
        <v>0</v>
      </c>
      <c r="AU79" s="183">
        <f t="shared" si="67"/>
        <v>0</v>
      </c>
      <c r="AV79" s="181">
        <f>เมย!S75</f>
        <v>0</v>
      </c>
      <c r="AW79" s="181">
        <f t="shared" si="68"/>
        <v>0</v>
      </c>
      <c r="AX79" s="181">
        <f>พค!N75</f>
        <v>0</v>
      </c>
      <c r="AY79" s="183">
        <f t="shared" si="69"/>
        <v>0</v>
      </c>
      <c r="AZ79" s="181">
        <f>พค!S75</f>
        <v>0</v>
      </c>
      <c r="BA79" s="181">
        <f t="shared" si="70"/>
        <v>0</v>
      </c>
      <c r="BB79" s="181">
        <f>มิย!N75</f>
        <v>0</v>
      </c>
      <c r="BC79" s="183">
        <f t="shared" si="71"/>
        <v>0</v>
      </c>
      <c r="BD79" s="181">
        <f>มิย!S75</f>
        <v>0</v>
      </c>
      <c r="BE79" s="181">
        <f t="shared" si="72"/>
        <v>0</v>
      </c>
      <c r="BF79" s="183">
        <f t="shared" si="73"/>
        <v>0</v>
      </c>
      <c r="BG79" s="183">
        <f t="shared" si="74"/>
        <v>0</v>
      </c>
      <c r="BH79" s="183">
        <f t="shared" si="75"/>
        <v>0</v>
      </c>
      <c r="BI79" s="183">
        <f t="shared" si="76"/>
        <v>0</v>
      </c>
      <c r="BJ79" s="181">
        <f>กค!N75</f>
        <v>0</v>
      </c>
      <c r="BK79" s="183">
        <f t="shared" si="77"/>
        <v>0</v>
      </c>
      <c r="BL79" s="181">
        <f>กค!S75</f>
        <v>0</v>
      </c>
      <c r="BM79" s="181">
        <f t="shared" si="78"/>
        <v>0</v>
      </c>
      <c r="BN79" s="181">
        <f>สค!N75</f>
        <v>0</v>
      </c>
      <c r="BO79" s="183">
        <f t="shared" si="79"/>
        <v>0</v>
      </c>
      <c r="BP79" s="181">
        <f>สค!S75</f>
        <v>0</v>
      </c>
      <c r="BQ79" s="181">
        <f t="shared" si="80"/>
        <v>0</v>
      </c>
      <c r="BR79" s="181">
        <f>กย!N75</f>
        <v>0</v>
      </c>
      <c r="BS79" s="183">
        <f t="shared" si="81"/>
        <v>0</v>
      </c>
      <c r="BT79" s="181">
        <f>กย!S75</f>
        <v>0</v>
      </c>
      <c r="BU79" s="181">
        <f t="shared" si="82"/>
        <v>0</v>
      </c>
      <c r="BV79" s="184">
        <f t="shared" si="83"/>
        <v>0</v>
      </c>
      <c r="BW79" s="184">
        <f t="shared" si="84"/>
        <v>0</v>
      </c>
      <c r="BX79" s="184">
        <f t="shared" si="85"/>
        <v>0</v>
      </c>
      <c r="BY79" s="184">
        <f t="shared" si="86"/>
        <v>0</v>
      </c>
      <c r="BZ79" s="190">
        <f t="shared" si="87"/>
        <v>0</v>
      </c>
      <c r="CA79" s="190">
        <f t="shared" si="88"/>
        <v>0</v>
      </c>
      <c r="CB79" s="190">
        <f t="shared" si="89"/>
        <v>0</v>
      </c>
      <c r="CC79" s="190">
        <f t="shared" si="90"/>
        <v>0</v>
      </c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</row>
    <row r="80" spans="1:94" s="8" customFormat="1" ht="24">
      <c r="A80" s="166"/>
      <c r="B80" s="167"/>
      <c r="C80" s="168"/>
      <c r="D80" s="168"/>
      <c r="E80" s="173"/>
      <c r="F80" s="169"/>
      <c r="G80" s="169"/>
      <c r="H80" s="169"/>
      <c r="I80" s="152"/>
      <c r="J80" s="169"/>
      <c r="K80" s="169"/>
      <c r="L80" s="169"/>
      <c r="M80" s="169"/>
      <c r="N80" s="181">
        <f>ตค!N76</f>
        <v>0</v>
      </c>
      <c r="O80" s="181">
        <f t="shared" si="47"/>
        <v>0</v>
      </c>
      <c r="P80" s="181">
        <f>ตค!S76</f>
        <v>0</v>
      </c>
      <c r="Q80" s="182">
        <f t="shared" si="48"/>
        <v>0</v>
      </c>
      <c r="R80" s="181">
        <f>พย!N76</f>
        <v>0</v>
      </c>
      <c r="S80" s="181">
        <f t="shared" si="49"/>
        <v>0</v>
      </c>
      <c r="T80" s="181">
        <f>พย!S76</f>
        <v>0</v>
      </c>
      <c r="U80" s="182">
        <f t="shared" si="50"/>
        <v>0</v>
      </c>
      <c r="V80" s="181">
        <f>ธค!N76</f>
        <v>0</v>
      </c>
      <c r="W80" s="181">
        <f t="shared" si="51"/>
        <v>0</v>
      </c>
      <c r="X80" s="181">
        <f>ธค!S76</f>
        <v>0</v>
      </c>
      <c r="Y80" s="181">
        <f t="shared" si="52"/>
        <v>0</v>
      </c>
      <c r="Z80" s="183">
        <f t="shared" si="53"/>
        <v>0</v>
      </c>
      <c r="AA80" s="183">
        <f t="shared" si="54"/>
        <v>0</v>
      </c>
      <c r="AB80" s="183">
        <f t="shared" si="55"/>
        <v>0</v>
      </c>
      <c r="AC80" s="183">
        <f t="shared" si="56"/>
        <v>0</v>
      </c>
      <c r="AD80" s="181">
        <f>มค!N76</f>
        <v>0</v>
      </c>
      <c r="AE80" s="181">
        <f t="shared" si="57"/>
        <v>0</v>
      </c>
      <c r="AF80" s="181">
        <f>มค!S76</f>
        <v>0</v>
      </c>
      <c r="AG80" s="181">
        <f t="shared" si="58"/>
        <v>0</v>
      </c>
      <c r="AH80" s="181">
        <f>กพ!N76</f>
        <v>0</v>
      </c>
      <c r="AI80" s="183">
        <f t="shared" si="59"/>
        <v>0</v>
      </c>
      <c r="AJ80" s="181">
        <f>กพ!S76</f>
        <v>0</v>
      </c>
      <c r="AK80" s="181">
        <f t="shared" si="60"/>
        <v>0</v>
      </c>
      <c r="AL80" s="181">
        <f>มีค!N76</f>
        <v>0</v>
      </c>
      <c r="AM80" s="183">
        <f t="shared" si="61"/>
        <v>0</v>
      </c>
      <c r="AN80" s="181">
        <f>มีค!S76</f>
        <v>0</v>
      </c>
      <c r="AO80" s="181">
        <f t="shared" si="62"/>
        <v>0</v>
      </c>
      <c r="AP80" s="183">
        <f t="shared" si="63"/>
        <v>0</v>
      </c>
      <c r="AQ80" s="183">
        <f t="shared" si="64"/>
        <v>0</v>
      </c>
      <c r="AR80" s="183">
        <f t="shared" si="65"/>
        <v>0</v>
      </c>
      <c r="AS80" s="183">
        <f t="shared" si="66"/>
        <v>0</v>
      </c>
      <c r="AT80" s="181">
        <f>เมย!N76</f>
        <v>0</v>
      </c>
      <c r="AU80" s="183">
        <f t="shared" si="67"/>
        <v>0</v>
      </c>
      <c r="AV80" s="181">
        <f>เมย!S76</f>
        <v>0</v>
      </c>
      <c r="AW80" s="181">
        <f t="shared" si="68"/>
        <v>0</v>
      </c>
      <c r="AX80" s="181">
        <f>พค!N76</f>
        <v>0</v>
      </c>
      <c r="AY80" s="183">
        <f t="shared" si="69"/>
        <v>0</v>
      </c>
      <c r="AZ80" s="181">
        <f>พค!S76</f>
        <v>0</v>
      </c>
      <c r="BA80" s="181">
        <f t="shared" si="70"/>
        <v>0</v>
      </c>
      <c r="BB80" s="181">
        <f>มิย!N76</f>
        <v>0</v>
      </c>
      <c r="BC80" s="183">
        <f t="shared" si="71"/>
        <v>0</v>
      </c>
      <c r="BD80" s="181">
        <f>มิย!S76</f>
        <v>0</v>
      </c>
      <c r="BE80" s="181">
        <f t="shared" si="72"/>
        <v>0</v>
      </c>
      <c r="BF80" s="183">
        <f t="shared" si="73"/>
        <v>0</v>
      </c>
      <c r="BG80" s="183">
        <f t="shared" si="74"/>
        <v>0</v>
      </c>
      <c r="BH80" s="183">
        <f t="shared" si="75"/>
        <v>0</v>
      </c>
      <c r="BI80" s="183">
        <f t="shared" si="76"/>
        <v>0</v>
      </c>
      <c r="BJ80" s="181">
        <f>กค!N76</f>
        <v>0</v>
      </c>
      <c r="BK80" s="183">
        <f t="shared" si="77"/>
        <v>0</v>
      </c>
      <c r="BL80" s="181">
        <f>กค!S76</f>
        <v>0</v>
      </c>
      <c r="BM80" s="181">
        <f t="shared" si="78"/>
        <v>0</v>
      </c>
      <c r="BN80" s="181">
        <f>สค!N76</f>
        <v>0</v>
      </c>
      <c r="BO80" s="183">
        <f t="shared" si="79"/>
        <v>0</v>
      </c>
      <c r="BP80" s="181">
        <f>สค!S76</f>
        <v>0</v>
      </c>
      <c r="BQ80" s="181">
        <f t="shared" si="80"/>
        <v>0</v>
      </c>
      <c r="BR80" s="181">
        <f>กย!N76</f>
        <v>0</v>
      </c>
      <c r="BS80" s="183">
        <f t="shared" si="81"/>
        <v>0</v>
      </c>
      <c r="BT80" s="181">
        <f>กย!S76</f>
        <v>0</v>
      </c>
      <c r="BU80" s="181">
        <f t="shared" si="82"/>
        <v>0</v>
      </c>
      <c r="BV80" s="184">
        <f t="shared" si="83"/>
        <v>0</v>
      </c>
      <c r="BW80" s="184">
        <f t="shared" si="84"/>
        <v>0</v>
      </c>
      <c r="BX80" s="184">
        <f t="shared" si="85"/>
        <v>0</v>
      </c>
      <c r="BY80" s="184">
        <f t="shared" si="86"/>
        <v>0</v>
      </c>
      <c r="BZ80" s="190">
        <f t="shared" si="87"/>
        <v>0</v>
      </c>
      <c r="CA80" s="190">
        <f t="shared" si="88"/>
        <v>0</v>
      </c>
      <c r="CB80" s="190">
        <f t="shared" si="89"/>
        <v>0</v>
      </c>
      <c r="CC80" s="190">
        <f t="shared" si="90"/>
        <v>0</v>
      </c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</row>
    <row r="81" spans="1:94" s="8" customFormat="1" ht="24">
      <c r="A81" s="166"/>
      <c r="B81" s="167"/>
      <c r="C81" s="168"/>
      <c r="D81" s="168"/>
      <c r="E81" s="173"/>
      <c r="F81" s="169"/>
      <c r="G81" s="169"/>
      <c r="H81" s="169"/>
      <c r="I81" s="152"/>
      <c r="J81" s="169"/>
      <c r="K81" s="169"/>
      <c r="L81" s="169"/>
      <c r="M81" s="169"/>
      <c r="N81" s="181">
        <f>ตค!N77</f>
        <v>0</v>
      </c>
      <c r="O81" s="181">
        <f t="shared" si="47"/>
        <v>0</v>
      </c>
      <c r="P81" s="181">
        <f>ตค!S77</f>
        <v>0</v>
      </c>
      <c r="Q81" s="182">
        <f t="shared" si="48"/>
        <v>0</v>
      </c>
      <c r="R81" s="181">
        <f>พย!N77</f>
        <v>0</v>
      </c>
      <c r="S81" s="181">
        <f t="shared" si="49"/>
        <v>0</v>
      </c>
      <c r="T81" s="181">
        <f>พย!S77</f>
        <v>0</v>
      </c>
      <c r="U81" s="182">
        <f t="shared" si="50"/>
        <v>0</v>
      </c>
      <c r="V81" s="181">
        <f>ธค!N77</f>
        <v>0</v>
      </c>
      <c r="W81" s="181">
        <f t="shared" si="51"/>
        <v>0</v>
      </c>
      <c r="X81" s="181">
        <f>ธค!S77</f>
        <v>0</v>
      </c>
      <c r="Y81" s="181">
        <f t="shared" si="52"/>
        <v>0</v>
      </c>
      <c r="Z81" s="183">
        <f t="shared" si="53"/>
        <v>0</v>
      </c>
      <c r="AA81" s="183">
        <f t="shared" si="54"/>
        <v>0</v>
      </c>
      <c r="AB81" s="183">
        <f t="shared" si="55"/>
        <v>0</v>
      </c>
      <c r="AC81" s="183">
        <f t="shared" si="56"/>
        <v>0</v>
      </c>
      <c r="AD81" s="181">
        <f>มค!N77</f>
        <v>0</v>
      </c>
      <c r="AE81" s="181">
        <f t="shared" si="57"/>
        <v>0</v>
      </c>
      <c r="AF81" s="181">
        <f>มค!S77</f>
        <v>0</v>
      </c>
      <c r="AG81" s="181">
        <f t="shared" si="58"/>
        <v>0</v>
      </c>
      <c r="AH81" s="181">
        <f>กพ!N77</f>
        <v>0</v>
      </c>
      <c r="AI81" s="183">
        <f t="shared" si="59"/>
        <v>0</v>
      </c>
      <c r="AJ81" s="181">
        <f>กพ!S77</f>
        <v>0</v>
      </c>
      <c r="AK81" s="181">
        <f t="shared" si="60"/>
        <v>0</v>
      </c>
      <c r="AL81" s="181">
        <f>มีค!N77</f>
        <v>0</v>
      </c>
      <c r="AM81" s="183">
        <f t="shared" si="61"/>
        <v>0</v>
      </c>
      <c r="AN81" s="181">
        <f>มีค!S77</f>
        <v>0</v>
      </c>
      <c r="AO81" s="181">
        <f t="shared" si="62"/>
        <v>0</v>
      </c>
      <c r="AP81" s="183">
        <f t="shared" si="63"/>
        <v>0</v>
      </c>
      <c r="AQ81" s="183">
        <f t="shared" si="64"/>
        <v>0</v>
      </c>
      <c r="AR81" s="183">
        <f t="shared" si="65"/>
        <v>0</v>
      </c>
      <c r="AS81" s="183">
        <f t="shared" si="66"/>
        <v>0</v>
      </c>
      <c r="AT81" s="181">
        <f>เมย!N77</f>
        <v>0</v>
      </c>
      <c r="AU81" s="183">
        <f t="shared" si="67"/>
        <v>0</v>
      </c>
      <c r="AV81" s="181">
        <f>เมย!S77</f>
        <v>0</v>
      </c>
      <c r="AW81" s="181">
        <f t="shared" si="68"/>
        <v>0</v>
      </c>
      <c r="AX81" s="181">
        <f>พค!N77</f>
        <v>0</v>
      </c>
      <c r="AY81" s="183">
        <f t="shared" si="69"/>
        <v>0</v>
      </c>
      <c r="AZ81" s="181">
        <f>พค!S77</f>
        <v>0</v>
      </c>
      <c r="BA81" s="181">
        <f t="shared" si="70"/>
        <v>0</v>
      </c>
      <c r="BB81" s="181">
        <f>มิย!N77</f>
        <v>0</v>
      </c>
      <c r="BC81" s="183">
        <f t="shared" si="71"/>
        <v>0</v>
      </c>
      <c r="BD81" s="181">
        <f>มิย!S77</f>
        <v>0</v>
      </c>
      <c r="BE81" s="181">
        <f t="shared" si="72"/>
        <v>0</v>
      </c>
      <c r="BF81" s="183">
        <f t="shared" si="73"/>
        <v>0</v>
      </c>
      <c r="BG81" s="183">
        <f t="shared" si="74"/>
        <v>0</v>
      </c>
      <c r="BH81" s="183">
        <f t="shared" si="75"/>
        <v>0</v>
      </c>
      <c r="BI81" s="183">
        <f t="shared" si="76"/>
        <v>0</v>
      </c>
      <c r="BJ81" s="181">
        <f>กค!N77</f>
        <v>0</v>
      </c>
      <c r="BK81" s="183">
        <f t="shared" si="77"/>
        <v>0</v>
      </c>
      <c r="BL81" s="181">
        <f>กค!S77</f>
        <v>0</v>
      </c>
      <c r="BM81" s="181">
        <f t="shared" si="78"/>
        <v>0</v>
      </c>
      <c r="BN81" s="181">
        <f>สค!N77</f>
        <v>0</v>
      </c>
      <c r="BO81" s="183">
        <f t="shared" si="79"/>
        <v>0</v>
      </c>
      <c r="BP81" s="181">
        <f>สค!S77</f>
        <v>0</v>
      </c>
      <c r="BQ81" s="181">
        <f t="shared" si="80"/>
        <v>0</v>
      </c>
      <c r="BR81" s="181">
        <f>กย!N77</f>
        <v>0</v>
      </c>
      <c r="BS81" s="183">
        <f t="shared" si="81"/>
        <v>0</v>
      </c>
      <c r="BT81" s="181">
        <f>กย!S77</f>
        <v>0</v>
      </c>
      <c r="BU81" s="181">
        <f t="shared" si="82"/>
        <v>0</v>
      </c>
      <c r="BV81" s="184">
        <f t="shared" si="83"/>
        <v>0</v>
      </c>
      <c r="BW81" s="184">
        <f t="shared" si="84"/>
        <v>0</v>
      </c>
      <c r="BX81" s="184">
        <f t="shared" si="85"/>
        <v>0</v>
      </c>
      <c r="BY81" s="184">
        <f t="shared" si="86"/>
        <v>0</v>
      </c>
      <c r="BZ81" s="190">
        <f t="shared" si="87"/>
        <v>0</v>
      </c>
      <c r="CA81" s="190">
        <f t="shared" si="88"/>
        <v>0</v>
      </c>
      <c r="CB81" s="190">
        <f t="shared" si="89"/>
        <v>0</v>
      </c>
      <c r="CC81" s="190">
        <f t="shared" si="90"/>
        <v>0</v>
      </c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</row>
    <row r="82" spans="1:94" s="8" customFormat="1" ht="24">
      <c r="A82" s="166"/>
      <c r="B82" s="167"/>
      <c r="C82" s="168"/>
      <c r="D82" s="168"/>
      <c r="E82" s="173"/>
      <c r="F82" s="169"/>
      <c r="G82" s="169"/>
      <c r="H82" s="169"/>
      <c r="I82" s="152"/>
      <c r="J82" s="169"/>
      <c r="K82" s="169"/>
      <c r="L82" s="169"/>
      <c r="M82" s="169"/>
      <c r="N82" s="181">
        <f>ตค!N78</f>
        <v>0</v>
      </c>
      <c r="O82" s="181">
        <f t="shared" si="47"/>
        <v>0</v>
      </c>
      <c r="P82" s="181">
        <f>ตค!S78</f>
        <v>0</v>
      </c>
      <c r="Q82" s="182">
        <f t="shared" si="48"/>
        <v>0</v>
      </c>
      <c r="R82" s="181">
        <f>พย!N78</f>
        <v>0</v>
      </c>
      <c r="S82" s="181">
        <f t="shared" si="49"/>
        <v>0</v>
      </c>
      <c r="T82" s="181">
        <f>พย!S78</f>
        <v>0</v>
      </c>
      <c r="U82" s="182">
        <f t="shared" si="50"/>
        <v>0</v>
      </c>
      <c r="V82" s="181">
        <f>ธค!N78</f>
        <v>0</v>
      </c>
      <c r="W82" s="181">
        <f t="shared" si="51"/>
        <v>0</v>
      </c>
      <c r="X82" s="181">
        <f>ธค!S78</f>
        <v>0</v>
      </c>
      <c r="Y82" s="181">
        <f t="shared" si="52"/>
        <v>0</v>
      </c>
      <c r="Z82" s="183">
        <f t="shared" si="53"/>
        <v>0</v>
      </c>
      <c r="AA82" s="183">
        <f t="shared" si="54"/>
        <v>0</v>
      </c>
      <c r="AB82" s="183">
        <f t="shared" si="55"/>
        <v>0</v>
      </c>
      <c r="AC82" s="183">
        <f t="shared" si="56"/>
        <v>0</v>
      </c>
      <c r="AD82" s="181">
        <f>มค!N78</f>
        <v>0</v>
      </c>
      <c r="AE82" s="181">
        <f t="shared" si="57"/>
        <v>0</v>
      </c>
      <c r="AF82" s="181">
        <f>มค!S78</f>
        <v>0</v>
      </c>
      <c r="AG82" s="181">
        <f t="shared" si="58"/>
        <v>0</v>
      </c>
      <c r="AH82" s="181">
        <f>กพ!N78</f>
        <v>0</v>
      </c>
      <c r="AI82" s="183">
        <f t="shared" si="59"/>
        <v>0</v>
      </c>
      <c r="AJ82" s="181">
        <f>กพ!S78</f>
        <v>0</v>
      </c>
      <c r="AK82" s="181">
        <f t="shared" si="60"/>
        <v>0</v>
      </c>
      <c r="AL82" s="181">
        <f>มีค!N78</f>
        <v>0</v>
      </c>
      <c r="AM82" s="183">
        <f t="shared" si="61"/>
        <v>0</v>
      </c>
      <c r="AN82" s="181">
        <f>มีค!S78</f>
        <v>0</v>
      </c>
      <c r="AO82" s="181">
        <f t="shared" si="62"/>
        <v>0</v>
      </c>
      <c r="AP82" s="183">
        <f t="shared" si="63"/>
        <v>0</v>
      </c>
      <c r="AQ82" s="183">
        <f t="shared" si="64"/>
        <v>0</v>
      </c>
      <c r="AR82" s="183">
        <f t="shared" si="65"/>
        <v>0</v>
      </c>
      <c r="AS82" s="183">
        <f t="shared" si="66"/>
        <v>0</v>
      </c>
      <c r="AT82" s="181">
        <f>เมย!N78</f>
        <v>0</v>
      </c>
      <c r="AU82" s="183">
        <f t="shared" si="67"/>
        <v>0</v>
      </c>
      <c r="AV82" s="181">
        <f>เมย!S78</f>
        <v>0</v>
      </c>
      <c r="AW82" s="181">
        <f t="shared" si="68"/>
        <v>0</v>
      </c>
      <c r="AX82" s="181">
        <f>พค!N78</f>
        <v>0</v>
      </c>
      <c r="AY82" s="183">
        <f t="shared" si="69"/>
        <v>0</v>
      </c>
      <c r="AZ82" s="181">
        <f>พค!S78</f>
        <v>0</v>
      </c>
      <c r="BA82" s="181">
        <f t="shared" si="70"/>
        <v>0</v>
      </c>
      <c r="BB82" s="181">
        <f>มิย!N78</f>
        <v>0</v>
      </c>
      <c r="BC82" s="183">
        <f t="shared" si="71"/>
        <v>0</v>
      </c>
      <c r="BD82" s="181">
        <f>มิย!S78</f>
        <v>0</v>
      </c>
      <c r="BE82" s="181">
        <f t="shared" si="72"/>
        <v>0</v>
      </c>
      <c r="BF82" s="183">
        <f t="shared" si="73"/>
        <v>0</v>
      </c>
      <c r="BG82" s="183">
        <f t="shared" si="74"/>
        <v>0</v>
      </c>
      <c r="BH82" s="183">
        <f t="shared" si="75"/>
        <v>0</v>
      </c>
      <c r="BI82" s="183">
        <f t="shared" si="76"/>
        <v>0</v>
      </c>
      <c r="BJ82" s="181">
        <f>กค!N78</f>
        <v>0</v>
      </c>
      <c r="BK82" s="183">
        <f t="shared" si="77"/>
        <v>0</v>
      </c>
      <c r="BL82" s="181">
        <f>กค!S78</f>
        <v>0</v>
      </c>
      <c r="BM82" s="181">
        <f t="shared" si="78"/>
        <v>0</v>
      </c>
      <c r="BN82" s="181">
        <f>สค!N78</f>
        <v>0</v>
      </c>
      <c r="BO82" s="183">
        <f t="shared" si="79"/>
        <v>0</v>
      </c>
      <c r="BP82" s="181">
        <f>สค!S78</f>
        <v>0</v>
      </c>
      <c r="BQ82" s="181">
        <f t="shared" si="80"/>
        <v>0</v>
      </c>
      <c r="BR82" s="181">
        <f>กย!N78</f>
        <v>0</v>
      </c>
      <c r="BS82" s="183">
        <f t="shared" si="81"/>
        <v>0</v>
      </c>
      <c r="BT82" s="181">
        <f>กย!S78</f>
        <v>0</v>
      </c>
      <c r="BU82" s="181">
        <f t="shared" si="82"/>
        <v>0</v>
      </c>
      <c r="BV82" s="184">
        <f t="shared" si="83"/>
        <v>0</v>
      </c>
      <c r="BW82" s="184">
        <f t="shared" si="84"/>
        <v>0</v>
      </c>
      <c r="BX82" s="184">
        <f t="shared" si="85"/>
        <v>0</v>
      </c>
      <c r="BY82" s="184">
        <f t="shared" si="86"/>
        <v>0</v>
      </c>
      <c r="BZ82" s="190">
        <f t="shared" si="87"/>
        <v>0</v>
      </c>
      <c r="CA82" s="190">
        <f t="shared" si="88"/>
        <v>0</v>
      </c>
      <c r="CB82" s="190">
        <f t="shared" si="89"/>
        <v>0</v>
      </c>
      <c r="CC82" s="190">
        <f t="shared" si="90"/>
        <v>0</v>
      </c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</row>
    <row r="83" spans="1:94" s="8" customFormat="1" ht="24">
      <c r="A83" s="166"/>
      <c r="B83" s="167"/>
      <c r="C83" s="168"/>
      <c r="D83" s="168"/>
      <c r="E83" s="173"/>
      <c r="F83" s="169"/>
      <c r="G83" s="169"/>
      <c r="H83" s="169"/>
      <c r="I83" s="152"/>
      <c r="J83" s="169"/>
      <c r="K83" s="169"/>
      <c r="L83" s="169"/>
      <c r="M83" s="169"/>
      <c r="N83" s="181">
        <f>ตค!N79</f>
        <v>0</v>
      </c>
      <c r="O83" s="181">
        <f t="shared" si="47"/>
        <v>0</v>
      </c>
      <c r="P83" s="181">
        <f>ตค!S79</f>
        <v>0</v>
      </c>
      <c r="Q83" s="182">
        <f t="shared" si="48"/>
        <v>0</v>
      </c>
      <c r="R83" s="181">
        <f>พย!N79</f>
        <v>0</v>
      </c>
      <c r="S83" s="181">
        <f t="shared" si="49"/>
        <v>0</v>
      </c>
      <c r="T83" s="181">
        <f>พย!S79</f>
        <v>0</v>
      </c>
      <c r="U83" s="182">
        <f t="shared" si="50"/>
        <v>0</v>
      </c>
      <c r="V83" s="181">
        <f>ธค!N79</f>
        <v>0</v>
      </c>
      <c r="W83" s="181">
        <f t="shared" si="51"/>
        <v>0</v>
      </c>
      <c r="X83" s="181">
        <f>ธค!S79</f>
        <v>0</v>
      </c>
      <c r="Y83" s="181">
        <f t="shared" si="52"/>
        <v>0</v>
      </c>
      <c r="Z83" s="183">
        <f t="shared" si="53"/>
        <v>0</v>
      </c>
      <c r="AA83" s="183">
        <f t="shared" si="54"/>
        <v>0</v>
      </c>
      <c r="AB83" s="183">
        <f t="shared" si="55"/>
        <v>0</v>
      </c>
      <c r="AC83" s="183">
        <f t="shared" si="56"/>
        <v>0</v>
      </c>
      <c r="AD83" s="181">
        <f>มค!N79</f>
        <v>0</v>
      </c>
      <c r="AE83" s="181">
        <f t="shared" si="57"/>
        <v>0</v>
      </c>
      <c r="AF83" s="181">
        <f>มค!S79</f>
        <v>0</v>
      </c>
      <c r="AG83" s="181">
        <f t="shared" si="58"/>
        <v>0</v>
      </c>
      <c r="AH83" s="181">
        <f>กพ!N79</f>
        <v>0</v>
      </c>
      <c r="AI83" s="183">
        <f t="shared" si="59"/>
        <v>0</v>
      </c>
      <c r="AJ83" s="181">
        <f>กพ!S79</f>
        <v>0</v>
      </c>
      <c r="AK83" s="181">
        <f t="shared" si="60"/>
        <v>0</v>
      </c>
      <c r="AL83" s="181">
        <f>มีค!N79</f>
        <v>0</v>
      </c>
      <c r="AM83" s="183">
        <f t="shared" si="61"/>
        <v>0</v>
      </c>
      <c r="AN83" s="181">
        <f>มีค!S79</f>
        <v>0</v>
      </c>
      <c r="AO83" s="181">
        <f t="shared" si="62"/>
        <v>0</v>
      </c>
      <c r="AP83" s="183">
        <f t="shared" si="63"/>
        <v>0</v>
      </c>
      <c r="AQ83" s="183">
        <f t="shared" si="64"/>
        <v>0</v>
      </c>
      <c r="AR83" s="183">
        <f t="shared" si="65"/>
        <v>0</v>
      </c>
      <c r="AS83" s="183">
        <f t="shared" si="66"/>
        <v>0</v>
      </c>
      <c r="AT83" s="181">
        <f>เมย!N79</f>
        <v>0</v>
      </c>
      <c r="AU83" s="183">
        <f t="shared" si="67"/>
        <v>0</v>
      </c>
      <c r="AV83" s="181">
        <f>เมย!S79</f>
        <v>0</v>
      </c>
      <c r="AW83" s="181">
        <f t="shared" si="68"/>
        <v>0</v>
      </c>
      <c r="AX83" s="181">
        <f>พค!N79</f>
        <v>0</v>
      </c>
      <c r="AY83" s="183">
        <f t="shared" si="69"/>
        <v>0</v>
      </c>
      <c r="AZ83" s="181">
        <f>พค!S79</f>
        <v>0</v>
      </c>
      <c r="BA83" s="181">
        <f t="shared" si="70"/>
        <v>0</v>
      </c>
      <c r="BB83" s="181">
        <f>มิย!N79</f>
        <v>0</v>
      </c>
      <c r="BC83" s="183">
        <f t="shared" si="71"/>
        <v>0</v>
      </c>
      <c r="BD83" s="181">
        <f>มิย!S79</f>
        <v>0</v>
      </c>
      <c r="BE83" s="181">
        <f t="shared" si="72"/>
        <v>0</v>
      </c>
      <c r="BF83" s="183">
        <f t="shared" si="73"/>
        <v>0</v>
      </c>
      <c r="BG83" s="183">
        <f t="shared" si="74"/>
        <v>0</v>
      </c>
      <c r="BH83" s="183">
        <f t="shared" si="75"/>
        <v>0</v>
      </c>
      <c r="BI83" s="183">
        <f t="shared" si="76"/>
        <v>0</v>
      </c>
      <c r="BJ83" s="181">
        <f>กค!N79</f>
        <v>0</v>
      </c>
      <c r="BK83" s="183">
        <f t="shared" si="77"/>
        <v>0</v>
      </c>
      <c r="BL83" s="181">
        <f>กค!S79</f>
        <v>0</v>
      </c>
      <c r="BM83" s="181">
        <f t="shared" si="78"/>
        <v>0</v>
      </c>
      <c r="BN83" s="181">
        <f>สค!N79</f>
        <v>0</v>
      </c>
      <c r="BO83" s="183">
        <f t="shared" si="79"/>
        <v>0</v>
      </c>
      <c r="BP83" s="181">
        <f>สค!S79</f>
        <v>0</v>
      </c>
      <c r="BQ83" s="181">
        <f t="shared" si="80"/>
        <v>0</v>
      </c>
      <c r="BR83" s="181">
        <f>กย!N79</f>
        <v>0</v>
      </c>
      <c r="BS83" s="183">
        <f t="shared" si="81"/>
        <v>0</v>
      </c>
      <c r="BT83" s="181">
        <f>กย!S79</f>
        <v>0</v>
      </c>
      <c r="BU83" s="181">
        <f t="shared" si="82"/>
        <v>0</v>
      </c>
      <c r="BV83" s="184">
        <f t="shared" si="83"/>
        <v>0</v>
      </c>
      <c r="BW83" s="184">
        <f t="shared" si="84"/>
        <v>0</v>
      </c>
      <c r="BX83" s="184">
        <f t="shared" si="85"/>
        <v>0</v>
      </c>
      <c r="BY83" s="184">
        <f t="shared" si="86"/>
        <v>0</v>
      </c>
      <c r="BZ83" s="190">
        <f t="shared" si="87"/>
        <v>0</v>
      </c>
      <c r="CA83" s="190">
        <f t="shared" si="88"/>
        <v>0</v>
      </c>
      <c r="CB83" s="190">
        <f t="shared" si="89"/>
        <v>0</v>
      </c>
      <c r="CC83" s="190">
        <f t="shared" si="90"/>
        <v>0</v>
      </c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</row>
    <row r="84" spans="1:94" s="8" customFormat="1" ht="24">
      <c r="A84" s="166"/>
      <c r="B84" s="167"/>
      <c r="C84" s="168"/>
      <c r="D84" s="168"/>
      <c r="E84" s="173"/>
      <c r="F84" s="169"/>
      <c r="G84" s="169"/>
      <c r="H84" s="169"/>
      <c r="I84" s="152"/>
      <c r="J84" s="169"/>
      <c r="K84" s="169"/>
      <c r="L84" s="169"/>
      <c r="M84" s="169"/>
      <c r="N84" s="181">
        <f>ตค!N80</f>
        <v>0</v>
      </c>
      <c r="O84" s="181">
        <f t="shared" si="47"/>
        <v>0</v>
      </c>
      <c r="P84" s="181">
        <f>ตค!S80</f>
        <v>0</v>
      </c>
      <c r="Q84" s="182">
        <f t="shared" si="48"/>
        <v>0</v>
      </c>
      <c r="R84" s="181">
        <f>พย!N80</f>
        <v>0</v>
      </c>
      <c r="S84" s="181">
        <f t="shared" si="49"/>
        <v>0</v>
      </c>
      <c r="T84" s="181">
        <f>พย!S80</f>
        <v>0</v>
      </c>
      <c r="U84" s="182">
        <f t="shared" si="50"/>
        <v>0</v>
      </c>
      <c r="V84" s="181">
        <f>ธค!N80</f>
        <v>0</v>
      </c>
      <c r="W84" s="181">
        <f t="shared" si="51"/>
        <v>0</v>
      </c>
      <c r="X84" s="181">
        <f>ธค!S80</f>
        <v>0</v>
      </c>
      <c r="Y84" s="181">
        <f t="shared" si="52"/>
        <v>0</v>
      </c>
      <c r="Z84" s="183">
        <f t="shared" si="53"/>
        <v>0</v>
      </c>
      <c r="AA84" s="183">
        <f t="shared" si="54"/>
        <v>0</v>
      </c>
      <c r="AB84" s="183">
        <f t="shared" si="55"/>
        <v>0</v>
      </c>
      <c r="AC84" s="183">
        <f t="shared" si="56"/>
        <v>0</v>
      </c>
      <c r="AD84" s="181">
        <f>มค!N80</f>
        <v>0</v>
      </c>
      <c r="AE84" s="181">
        <f t="shared" si="57"/>
        <v>0</v>
      </c>
      <c r="AF84" s="181">
        <f>มค!S80</f>
        <v>0</v>
      </c>
      <c r="AG84" s="181">
        <f t="shared" si="58"/>
        <v>0</v>
      </c>
      <c r="AH84" s="181">
        <f>กพ!N80</f>
        <v>0</v>
      </c>
      <c r="AI84" s="183">
        <f t="shared" si="59"/>
        <v>0</v>
      </c>
      <c r="AJ84" s="181">
        <f>กพ!S80</f>
        <v>0</v>
      </c>
      <c r="AK84" s="181">
        <f t="shared" si="60"/>
        <v>0</v>
      </c>
      <c r="AL84" s="181">
        <f>มีค!N80</f>
        <v>0</v>
      </c>
      <c r="AM84" s="183">
        <f t="shared" si="61"/>
        <v>0</v>
      </c>
      <c r="AN84" s="181">
        <f>มีค!S80</f>
        <v>0</v>
      </c>
      <c r="AO84" s="181">
        <f t="shared" si="62"/>
        <v>0</v>
      </c>
      <c r="AP84" s="183">
        <f t="shared" si="63"/>
        <v>0</v>
      </c>
      <c r="AQ84" s="183">
        <f t="shared" si="64"/>
        <v>0</v>
      </c>
      <c r="AR84" s="183">
        <f t="shared" si="65"/>
        <v>0</v>
      </c>
      <c r="AS84" s="183">
        <f t="shared" si="66"/>
        <v>0</v>
      </c>
      <c r="AT84" s="181">
        <f>เมย!N80</f>
        <v>0</v>
      </c>
      <c r="AU84" s="183">
        <f t="shared" si="67"/>
        <v>0</v>
      </c>
      <c r="AV84" s="181">
        <f>เมย!S80</f>
        <v>0</v>
      </c>
      <c r="AW84" s="181">
        <f t="shared" si="68"/>
        <v>0</v>
      </c>
      <c r="AX84" s="181">
        <f>พค!N80</f>
        <v>0</v>
      </c>
      <c r="AY84" s="183">
        <f t="shared" si="69"/>
        <v>0</v>
      </c>
      <c r="AZ84" s="181">
        <f>พค!S80</f>
        <v>0</v>
      </c>
      <c r="BA84" s="181">
        <f t="shared" si="70"/>
        <v>0</v>
      </c>
      <c r="BB84" s="181">
        <f>มิย!N80</f>
        <v>0</v>
      </c>
      <c r="BC84" s="183">
        <f t="shared" si="71"/>
        <v>0</v>
      </c>
      <c r="BD84" s="181">
        <f>มิย!S80</f>
        <v>0</v>
      </c>
      <c r="BE84" s="181">
        <f t="shared" si="72"/>
        <v>0</v>
      </c>
      <c r="BF84" s="183">
        <f t="shared" si="73"/>
        <v>0</v>
      </c>
      <c r="BG84" s="183">
        <f t="shared" si="74"/>
        <v>0</v>
      </c>
      <c r="BH84" s="183">
        <f t="shared" si="75"/>
        <v>0</v>
      </c>
      <c r="BI84" s="183">
        <f t="shared" si="76"/>
        <v>0</v>
      </c>
      <c r="BJ84" s="181">
        <f>กค!N80</f>
        <v>0</v>
      </c>
      <c r="BK84" s="183">
        <f t="shared" si="77"/>
        <v>0</v>
      </c>
      <c r="BL84" s="181">
        <f>กค!S80</f>
        <v>0</v>
      </c>
      <c r="BM84" s="181">
        <f t="shared" si="78"/>
        <v>0</v>
      </c>
      <c r="BN84" s="181">
        <f>สค!N80</f>
        <v>0</v>
      </c>
      <c r="BO84" s="183">
        <f t="shared" si="79"/>
        <v>0</v>
      </c>
      <c r="BP84" s="181">
        <f>สค!S80</f>
        <v>0</v>
      </c>
      <c r="BQ84" s="181">
        <f t="shared" si="80"/>
        <v>0</v>
      </c>
      <c r="BR84" s="181">
        <f>กย!N80</f>
        <v>0</v>
      </c>
      <c r="BS84" s="183">
        <f t="shared" si="81"/>
        <v>0</v>
      </c>
      <c r="BT84" s="181">
        <f>กย!S80</f>
        <v>0</v>
      </c>
      <c r="BU84" s="181">
        <f t="shared" si="82"/>
        <v>0</v>
      </c>
      <c r="BV84" s="184">
        <f t="shared" si="83"/>
        <v>0</v>
      </c>
      <c r="BW84" s="184">
        <f t="shared" si="84"/>
        <v>0</v>
      </c>
      <c r="BX84" s="184">
        <f t="shared" si="85"/>
        <v>0</v>
      </c>
      <c r="BY84" s="184">
        <f t="shared" si="86"/>
        <v>0</v>
      </c>
      <c r="BZ84" s="190">
        <f t="shared" si="87"/>
        <v>0</v>
      </c>
      <c r="CA84" s="190">
        <f t="shared" si="88"/>
        <v>0</v>
      </c>
      <c r="CB84" s="190">
        <f t="shared" si="89"/>
        <v>0</v>
      </c>
      <c r="CC84" s="190">
        <f t="shared" si="90"/>
        <v>0</v>
      </c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</row>
    <row r="85" spans="1:94" s="8" customFormat="1" ht="24">
      <c r="A85" s="166"/>
      <c r="B85" s="167"/>
      <c r="C85" s="168"/>
      <c r="D85" s="168"/>
      <c r="E85" s="173"/>
      <c r="F85" s="169"/>
      <c r="G85" s="169"/>
      <c r="H85" s="169"/>
      <c r="I85" s="152"/>
      <c r="J85" s="169"/>
      <c r="K85" s="169"/>
      <c r="L85" s="169"/>
      <c r="M85" s="169"/>
      <c r="N85" s="181">
        <f>ตค!N81</f>
        <v>0</v>
      </c>
      <c r="O85" s="181">
        <f t="shared" si="47"/>
        <v>0</v>
      </c>
      <c r="P85" s="181">
        <f>ตค!S81</f>
        <v>0</v>
      </c>
      <c r="Q85" s="182">
        <f t="shared" si="48"/>
        <v>0</v>
      </c>
      <c r="R85" s="181">
        <f>พย!N81</f>
        <v>0</v>
      </c>
      <c r="S85" s="181">
        <f t="shared" si="49"/>
        <v>0</v>
      </c>
      <c r="T85" s="181">
        <f>พย!S81</f>
        <v>0</v>
      </c>
      <c r="U85" s="182">
        <f t="shared" si="50"/>
        <v>0</v>
      </c>
      <c r="V85" s="181">
        <f>ธค!N81</f>
        <v>0</v>
      </c>
      <c r="W85" s="181">
        <f t="shared" si="51"/>
        <v>0</v>
      </c>
      <c r="X85" s="181">
        <f>ธค!S81</f>
        <v>0</v>
      </c>
      <c r="Y85" s="181">
        <f t="shared" si="52"/>
        <v>0</v>
      </c>
      <c r="Z85" s="183">
        <f t="shared" si="53"/>
        <v>0</v>
      </c>
      <c r="AA85" s="183">
        <f t="shared" si="54"/>
        <v>0</v>
      </c>
      <c r="AB85" s="183">
        <f t="shared" si="55"/>
        <v>0</v>
      </c>
      <c r="AC85" s="183">
        <f t="shared" si="56"/>
        <v>0</v>
      </c>
      <c r="AD85" s="181">
        <f>มค!N81</f>
        <v>0</v>
      </c>
      <c r="AE85" s="181">
        <f t="shared" si="57"/>
        <v>0</v>
      </c>
      <c r="AF85" s="181">
        <f>มค!S81</f>
        <v>0</v>
      </c>
      <c r="AG85" s="181">
        <f t="shared" si="58"/>
        <v>0</v>
      </c>
      <c r="AH85" s="181">
        <f>กพ!N81</f>
        <v>0</v>
      </c>
      <c r="AI85" s="183">
        <f t="shared" si="59"/>
        <v>0</v>
      </c>
      <c r="AJ85" s="181">
        <f>กพ!S81</f>
        <v>0</v>
      </c>
      <c r="AK85" s="181">
        <f t="shared" si="60"/>
        <v>0</v>
      </c>
      <c r="AL85" s="181">
        <f>มีค!N81</f>
        <v>0</v>
      </c>
      <c r="AM85" s="183">
        <f t="shared" si="61"/>
        <v>0</v>
      </c>
      <c r="AN85" s="181">
        <f>มีค!S81</f>
        <v>0</v>
      </c>
      <c r="AO85" s="181">
        <f t="shared" si="62"/>
        <v>0</v>
      </c>
      <c r="AP85" s="183">
        <f t="shared" si="63"/>
        <v>0</v>
      </c>
      <c r="AQ85" s="183">
        <f t="shared" si="64"/>
        <v>0</v>
      </c>
      <c r="AR85" s="183">
        <f t="shared" si="65"/>
        <v>0</v>
      </c>
      <c r="AS85" s="183">
        <f t="shared" si="66"/>
        <v>0</v>
      </c>
      <c r="AT85" s="181">
        <f>เมย!N81</f>
        <v>0</v>
      </c>
      <c r="AU85" s="183">
        <f t="shared" si="67"/>
        <v>0</v>
      </c>
      <c r="AV85" s="181">
        <f>เมย!S81</f>
        <v>0</v>
      </c>
      <c r="AW85" s="181">
        <f t="shared" si="68"/>
        <v>0</v>
      </c>
      <c r="AX85" s="181">
        <f>พค!N81</f>
        <v>0</v>
      </c>
      <c r="AY85" s="183">
        <f t="shared" si="69"/>
        <v>0</v>
      </c>
      <c r="AZ85" s="181">
        <f>พค!S81</f>
        <v>0</v>
      </c>
      <c r="BA85" s="181">
        <f t="shared" si="70"/>
        <v>0</v>
      </c>
      <c r="BB85" s="181">
        <f>มิย!N81</f>
        <v>0</v>
      </c>
      <c r="BC85" s="183">
        <f t="shared" si="71"/>
        <v>0</v>
      </c>
      <c r="BD85" s="181">
        <f>มิย!S81</f>
        <v>0</v>
      </c>
      <c r="BE85" s="181">
        <f t="shared" si="72"/>
        <v>0</v>
      </c>
      <c r="BF85" s="183">
        <f t="shared" si="73"/>
        <v>0</v>
      </c>
      <c r="BG85" s="183">
        <f t="shared" si="74"/>
        <v>0</v>
      </c>
      <c r="BH85" s="183">
        <f t="shared" si="75"/>
        <v>0</v>
      </c>
      <c r="BI85" s="183">
        <f t="shared" si="76"/>
        <v>0</v>
      </c>
      <c r="BJ85" s="181">
        <f>กค!N81</f>
        <v>0</v>
      </c>
      <c r="BK85" s="183">
        <f t="shared" si="77"/>
        <v>0</v>
      </c>
      <c r="BL85" s="181">
        <f>กค!S81</f>
        <v>0</v>
      </c>
      <c r="BM85" s="181">
        <f t="shared" si="78"/>
        <v>0</v>
      </c>
      <c r="BN85" s="181">
        <f>สค!N81</f>
        <v>0</v>
      </c>
      <c r="BO85" s="183">
        <f t="shared" si="79"/>
        <v>0</v>
      </c>
      <c r="BP85" s="181">
        <f>สค!S81</f>
        <v>0</v>
      </c>
      <c r="BQ85" s="181">
        <f t="shared" si="80"/>
        <v>0</v>
      </c>
      <c r="BR85" s="181">
        <f>กย!N81</f>
        <v>0</v>
      </c>
      <c r="BS85" s="183">
        <f t="shared" si="81"/>
        <v>0</v>
      </c>
      <c r="BT85" s="181">
        <f>กย!S81</f>
        <v>0</v>
      </c>
      <c r="BU85" s="181">
        <f t="shared" si="82"/>
        <v>0</v>
      </c>
      <c r="BV85" s="184">
        <f t="shared" si="83"/>
        <v>0</v>
      </c>
      <c r="BW85" s="184">
        <f t="shared" si="84"/>
        <v>0</v>
      </c>
      <c r="BX85" s="184">
        <f t="shared" si="85"/>
        <v>0</v>
      </c>
      <c r="BY85" s="184">
        <f t="shared" si="86"/>
        <v>0</v>
      </c>
      <c r="BZ85" s="190">
        <f t="shared" si="87"/>
        <v>0</v>
      </c>
      <c r="CA85" s="190">
        <f t="shared" si="88"/>
        <v>0</v>
      </c>
      <c r="CB85" s="190">
        <f t="shared" si="89"/>
        <v>0</v>
      </c>
      <c r="CC85" s="190">
        <f t="shared" si="90"/>
        <v>0</v>
      </c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</row>
    <row r="86" spans="1:94" s="8" customFormat="1" ht="24">
      <c r="A86" s="166"/>
      <c r="B86" s="167"/>
      <c r="C86" s="168"/>
      <c r="D86" s="168"/>
      <c r="E86" s="170"/>
      <c r="F86" s="169"/>
      <c r="G86" s="169"/>
      <c r="H86" s="169"/>
      <c r="I86" s="152"/>
      <c r="J86" s="169"/>
      <c r="K86" s="169"/>
      <c r="L86" s="169"/>
      <c r="M86" s="169"/>
      <c r="N86" s="181">
        <f>ตค!N82</f>
        <v>0</v>
      </c>
      <c r="O86" s="181">
        <f t="shared" si="47"/>
        <v>0</v>
      </c>
      <c r="P86" s="181">
        <f>ตค!S82</f>
        <v>0</v>
      </c>
      <c r="Q86" s="182">
        <f t="shared" si="48"/>
        <v>0</v>
      </c>
      <c r="R86" s="181">
        <f>พย!N82</f>
        <v>0</v>
      </c>
      <c r="S86" s="181">
        <f t="shared" si="49"/>
        <v>0</v>
      </c>
      <c r="T86" s="181">
        <f>พย!S82</f>
        <v>0</v>
      </c>
      <c r="U86" s="182">
        <f t="shared" si="50"/>
        <v>0</v>
      </c>
      <c r="V86" s="181">
        <f>ธค!N82</f>
        <v>0</v>
      </c>
      <c r="W86" s="181">
        <f t="shared" si="51"/>
        <v>0</v>
      </c>
      <c r="X86" s="181">
        <f>ธค!S82</f>
        <v>0</v>
      </c>
      <c r="Y86" s="181">
        <f t="shared" si="52"/>
        <v>0</v>
      </c>
      <c r="Z86" s="183">
        <f t="shared" si="53"/>
        <v>0</v>
      </c>
      <c r="AA86" s="183">
        <f t="shared" si="54"/>
        <v>0</v>
      </c>
      <c r="AB86" s="183">
        <f t="shared" si="55"/>
        <v>0</v>
      </c>
      <c r="AC86" s="183">
        <f t="shared" si="56"/>
        <v>0</v>
      </c>
      <c r="AD86" s="181">
        <f>มค!N82</f>
        <v>0</v>
      </c>
      <c r="AE86" s="181">
        <f t="shared" si="57"/>
        <v>0</v>
      </c>
      <c r="AF86" s="181">
        <f>มค!S82</f>
        <v>0</v>
      </c>
      <c r="AG86" s="181">
        <f t="shared" si="58"/>
        <v>0</v>
      </c>
      <c r="AH86" s="181">
        <f>กพ!N82</f>
        <v>0</v>
      </c>
      <c r="AI86" s="183">
        <f t="shared" si="59"/>
        <v>0</v>
      </c>
      <c r="AJ86" s="181">
        <f>กพ!S82</f>
        <v>0</v>
      </c>
      <c r="AK86" s="181">
        <f t="shared" si="60"/>
        <v>0</v>
      </c>
      <c r="AL86" s="181">
        <f>มีค!N82</f>
        <v>0</v>
      </c>
      <c r="AM86" s="183">
        <f t="shared" si="61"/>
        <v>0</v>
      </c>
      <c r="AN86" s="181">
        <f>มีค!S82</f>
        <v>0</v>
      </c>
      <c r="AO86" s="181">
        <f t="shared" si="62"/>
        <v>0</v>
      </c>
      <c r="AP86" s="183">
        <f t="shared" si="63"/>
        <v>0</v>
      </c>
      <c r="AQ86" s="183">
        <f t="shared" si="64"/>
        <v>0</v>
      </c>
      <c r="AR86" s="183">
        <f t="shared" si="65"/>
        <v>0</v>
      </c>
      <c r="AS86" s="183">
        <f t="shared" si="66"/>
        <v>0</v>
      </c>
      <c r="AT86" s="181">
        <f>เมย!N82</f>
        <v>0</v>
      </c>
      <c r="AU86" s="183">
        <f t="shared" si="67"/>
        <v>0</v>
      </c>
      <c r="AV86" s="181">
        <f>เมย!S82</f>
        <v>0</v>
      </c>
      <c r="AW86" s="181">
        <f t="shared" si="68"/>
        <v>0</v>
      </c>
      <c r="AX86" s="181">
        <f>พค!N82</f>
        <v>0</v>
      </c>
      <c r="AY86" s="183">
        <f t="shared" si="69"/>
        <v>0</v>
      </c>
      <c r="AZ86" s="181">
        <f>พค!S82</f>
        <v>0</v>
      </c>
      <c r="BA86" s="181">
        <f t="shared" si="70"/>
        <v>0</v>
      </c>
      <c r="BB86" s="181">
        <f>มิย!N82</f>
        <v>0</v>
      </c>
      <c r="BC86" s="183">
        <f t="shared" si="71"/>
        <v>0</v>
      </c>
      <c r="BD86" s="181">
        <f>มิย!S82</f>
        <v>0</v>
      </c>
      <c r="BE86" s="181">
        <f t="shared" si="72"/>
        <v>0</v>
      </c>
      <c r="BF86" s="183">
        <f t="shared" si="73"/>
        <v>0</v>
      </c>
      <c r="BG86" s="183">
        <f t="shared" si="74"/>
        <v>0</v>
      </c>
      <c r="BH86" s="183">
        <f t="shared" si="75"/>
        <v>0</v>
      </c>
      <c r="BI86" s="183">
        <f t="shared" si="76"/>
        <v>0</v>
      </c>
      <c r="BJ86" s="181">
        <f>กค!N82</f>
        <v>0</v>
      </c>
      <c r="BK86" s="183">
        <f t="shared" si="77"/>
        <v>0</v>
      </c>
      <c r="BL86" s="181">
        <f>กค!S82</f>
        <v>0</v>
      </c>
      <c r="BM86" s="181">
        <f t="shared" si="78"/>
        <v>0</v>
      </c>
      <c r="BN86" s="181">
        <f>สค!N82</f>
        <v>0</v>
      </c>
      <c r="BO86" s="183">
        <f t="shared" si="79"/>
        <v>0</v>
      </c>
      <c r="BP86" s="181">
        <f>สค!S82</f>
        <v>0</v>
      </c>
      <c r="BQ86" s="181">
        <f t="shared" si="80"/>
        <v>0</v>
      </c>
      <c r="BR86" s="181">
        <f>กย!N82</f>
        <v>0</v>
      </c>
      <c r="BS86" s="183">
        <f t="shared" si="81"/>
        <v>0</v>
      </c>
      <c r="BT86" s="181">
        <f>กย!S82</f>
        <v>0</v>
      </c>
      <c r="BU86" s="181">
        <f t="shared" si="82"/>
        <v>0</v>
      </c>
      <c r="BV86" s="184">
        <f t="shared" si="83"/>
        <v>0</v>
      </c>
      <c r="BW86" s="184">
        <f t="shared" si="84"/>
        <v>0</v>
      </c>
      <c r="BX86" s="184">
        <f t="shared" si="85"/>
        <v>0</v>
      </c>
      <c r="BY86" s="184">
        <f t="shared" si="86"/>
        <v>0</v>
      </c>
      <c r="BZ86" s="190">
        <f t="shared" si="87"/>
        <v>0</v>
      </c>
      <c r="CA86" s="190">
        <f t="shared" si="88"/>
        <v>0</v>
      </c>
      <c r="CB86" s="190">
        <f t="shared" si="89"/>
        <v>0</v>
      </c>
      <c r="CC86" s="190">
        <f t="shared" si="90"/>
        <v>0</v>
      </c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</row>
    <row r="87" spans="1:94" s="8" customFormat="1" ht="24">
      <c r="A87" s="166"/>
      <c r="B87" s="167"/>
      <c r="C87" s="168"/>
      <c r="D87" s="168"/>
      <c r="E87" s="170"/>
      <c r="F87" s="169"/>
      <c r="G87" s="169"/>
      <c r="H87" s="169"/>
      <c r="I87" s="152"/>
      <c r="J87" s="169"/>
      <c r="K87" s="169"/>
      <c r="L87" s="169"/>
      <c r="M87" s="169"/>
      <c r="N87" s="181">
        <f>ตค!N83</f>
        <v>0</v>
      </c>
      <c r="O87" s="181">
        <f t="shared" si="47"/>
        <v>0</v>
      </c>
      <c r="P87" s="181">
        <f>ตค!S83</f>
        <v>0</v>
      </c>
      <c r="Q87" s="182">
        <f t="shared" si="48"/>
        <v>0</v>
      </c>
      <c r="R87" s="181">
        <f>พย!N83</f>
        <v>0</v>
      </c>
      <c r="S87" s="181">
        <f t="shared" si="49"/>
        <v>0</v>
      </c>
      <c r="T87" s="181">
        <f>พย!S83</f>
        <v>0</v>
      </c>
      <c r="U87" s="182">
        <f t="shared" si="50"/>
        <v>0</v>
      </c>
      <c r="V87" s="181">
        <f>ธค!N83</f>
        <v>0</v>
      </c>
      <c r="W87" s="181">
        <f t="shared" si="51"/>
        <v>0</v>
      </c>
      <c r="X87" s="181">
        <f>ธค!S83</f>
        <v>0</v>
      </c>
      <c r="Y87" s="181">
        <f t="shared" si="52"/>
        <v>0</v>
      </c>
      <c r="Z87" s="183">
        <f t="shared" si="53"/>
        <v>0</v>
      </c>
      <c r="AA87" s="183">
        <f t="shared" si="54"/>
        <v>0</v>
      </c>
      <c r="AB87" s="183">
        <f t="shared" si="55"/>
        <v>0</v>
      </c>
      <c r="AC87" s="183">
        <f t="shared" si="56"/>
        <v>0</v>
      </c>
      <c r="AD87" s="181">
        <f>มค!N83</f>
        <v>0</v>
      </c>
      <c r="AE87" s="181">
        <f t="shared" si="57"/>
        <v>0</v>
      </c>
      <c r="AF87" s="181">
        <f>มค!S83</f>
        <v>0</v>
      </c>
      <c r="AG87" s="181">
        <f t="shared" si="58"/>
        <v>0</v>
      </c>
      <c r="AH87" s="181">
        <f>กพ!N83</f>
        <v>0</v>
      </c>
      <c r="AI87" s="183">
        <f t="shared" si="59"/>
        <v>0</v>
      </c>
      <c r="AJ87" s="181">
        <f>กพ!S83</f>
        <v>0</v>
      </c>
      <c r="AK87" s="181">
        <f t="shared" si="60"/>
        <v>0</v>
      </c>
      <c r="AL87" s="181">
        <f>มีค!N83</f>
        <v>0</v>
      </c>
      <c r="AM87" s="183">
        <f t="shared" si="61"/>
        <v>0</v>
      </c>
      <c r="AN87" s="181">
        <f>มีค!S83</f>
        <v>0</v>
      </c>
      <c r="AO87" s="181">
        <f t="shared" si="62"/>
        <v>0</v>
      </c>
      <c r="AP87" s="183">
        <f t="shared" si="63"/>
        <v>0</v>
      </c>
      <c r="AQ87" s="183">
        <f t="shared" si="64"/>
        <v>0</v>
      </c>
      <c r="AR87" s="183">
        <f t="shared" si="65"/>
        <v>0</v>
      </c>
      <c r="AS87" s="183">
        <f t="shared" si="66"/>
        <v>0</v>
      </c>
      <c r="AT87" s="181">
        <f>เมย!N83</f>
        <v>0</v>
      </c>
      <c r="AU87" s="183">
        <f t="shared" si="67"/>
        <v>0</v>
      </c>
      <c r="AV87" s="181">
        <f>เมย!S83</f>
        <v>0</v>
      </c>
      <c r="AW87" s="181">
        <f t="shared" si="68"/>
        <v>0</v>
      </c>
      <c r="AX87" s="181">
        <f>พค!N83</f>
        <v>0</v>
      </c>
      <c r="AY87" s="183">
        <f t="shared" si="69"/>
        <v>0</v>
      </c>
      <c r="AZ87" s="181">
        <f>พค!S83</f>
        <v>0</v>
      </c>
      <c r="BA87" s="181">
        <f t="shared" si="70"/>
        <v>0</v>
      </c>
      <c r="BB87" s="181">
        <f>มิย!N83</f>
        <v>0</v>
      </c>
      <c r="BC87" s="183">
        <f t="shared" si="71"/>
        <v>0</v>
      </c>
      <c r="BD87" s="181">
        <f>มิย!S83</f>
        <v>0</v>
      </c>
      <c r="BE87" s="181">
        <f t="shared" si="72"/>
        <v>0</v>
      </c>
      <c r="BF87" s="183">
        <f t="shared" si="73"/>
        <v>0</v>
      </c>
      <c r="BG87" s="183">
        <f t="shared" si="74"/>
        <v>0</v>
      </c>
      <c r="BH87" s="183">
        <f t="shared" si="75"/>
        <v>0</v>
      </c>
      <c r="BI87" s="183">
        <f t="shared" si="76"/>
        <v>0</v>
      </c>
      <c r="BJ87" s="181">
        <f>กค!N83</f>
        <v>0</v>
      </c>
      <c r="BK87" s="183">
        <f t="shared" si="77"/>
        <v>0</v>
      </c>
      <c r="BL87" s="181">
        <f>กค!S83</f>
        <v>0</v>
      </c>
      <c r="BM87" s="181">
        <f t="shared" si="78"/>
        <v>0</v>
      </c>
      <c r="BN87" s="181">
        <f>สค!N83</f>
        <v>0</v>
      </c>
      <c r="BO87" s="183">
        <f t="shared" si="79"/>
        <v>0</v>
      </c>
      <c r="BP87" s="181">
        <f>สค!S83</f>
        <v>0</v>
      </c>
      <c r="BQ87" s="181">
        <f t="shared" si="80"/>
        <v>0</v>
      </c>
      <c r="BR87" s="181">
        <f>กย!N83</f>
        <v>0</v>
      </c>
      <c r="BS87" s="183">
        <f t="shared" si="81"/>
        <v>0</v>
      </c>
      <c r="BT87" s="181">
        <f>กย!S83</f>
        <v>0</v>
      </c>
      <c r="BU87" s="181">
        <f t="shared" si="82"/>
        <v>0</v>
      </c>
      <c r="BV87" s="184">
        <f t="shared" si="83"/>
        <v>0</v>
      </c>
      <c r="BW87" s="184">
        <f t="shared" si="84"/>
        <v>0</v>
      </c>
      <c r="BX87" s="184">
        <f t="shared" si="85"/>
        <v>0</v>
      </c>
      <c r="BY87" s="184">
        <f t="shared" si="86"/>
        <v>0</v>
      </c>
      <c r="BZ87" s="190">
        <f t="shared" si="87"/>
        <v>0</v>
      </c>
      <c r="CA87" s="190">
        <f t="shared" si="88"/>
        <v>0</v>
      </c>
      <c r="CB87" s="190">
        <f t="shared" si="89"/>
        <v>0</v>
      </c>
      <c r="CC87" s="190">
        <f t="shared" si="90"/>
        <v>0</v>
      </c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</row>
    <row r="88" spans="1:94" s="8" customFormat="1" ht="24">
      <c r="A88" s="166"/>
      <c r="B88" s="167"/>
      <c r="C88" s="168"/>
      <c r="D88" s="168"/>
      <c r="E88" s="170"/>
      <c r="F88" s="169"/>
      <c r="G88" s="169"/>
      <c r="H88" s="169"/>
      <c r="I88" s="152"/>
      <c r="J88" s="169"/>
      <c r="K88" s="169"/>
      <c r="L88" s="169"/>
      <c r="M88" s="169"/>
      <c r="N88" s="181">
        <f>ตค!N84</f>
        <v>0</v>
      </c>
      <c r="O88" s="181">
        <f t="shared" si="47"/>
        <v>0</v>
      </c>
      <c r="P88" s="181">
        <f>ตค!S84</f>
        <v>0</v>
      </c>
      <c r="Q88" s="182">
        <f t="shared" si="48"/>
        <v>0</v>
      </c>
      <c r="R88" s="181">
        <f>พย!N84</f>
        <v>0</v>
      </c>
      <c r="S88" s="181">
        <f t="shared" si="49"/>
        <v>0</v>
      </c>
      <c r="T88" s="181">
        <f>พย!S84</f>
        <v>0</v>
      </c>
      <c r="U88" s="182">
        <f t="shared" si="50"/>
        <v>0</v>
      </c>
      <c r="V88" s="181">
        <f>ธค!N84</f>
        <v>0</v>
      </c>
      <c r="W88" s="181">
        <f t="shared" si="51"/>
        <v>0</v>
      </c>
      <c r="X88" s="181">
        <f>ธค!S84</f>
        <v>0</v>
      </c>
      <c r="Y88" s="181">
        <f t="shared" si="52"/>
        <v>0</v>
      </c>
      <c r="Z88" s="183">
        <f t="shared" si="53"/>
        <v>0</v>
      </c>
      <c r="AA88" s="183">
        <f t="shared" si="54"/>
        <v>0</v>
      </c>
      <c r="AB88" s="183">
        <f t="shared" si="55"/>
        <v>0</v>
      </c>
      <c r="AC88" s="183">
        <f t="shared" si="56"/>
        <v>0</v>
      </c>
      <c r="AD88" s="181">
        <f>มค!N84</f>
        <v>0</v>
      </c>
      <c r="AE88" s="181">
        <f t="shared" si="57"/>
        <v>0</v>
      </c>
      <c r="AF88" s="181">
        <f>มค!S84</f>
        <v>0</v>
      </c>
      <c r="AG88" s="181">
        <f t="shared" si="58"/>
        <v>0</v>
      </c>
      <c r="AH88" s="181">
        <f>กพ!N84</f>
        <v>0</v>
      </c>
      <c r="AI88" s="183">
        <f t="shared" si="59"/>
        <v>0</v>
      </c>
      <c r="AJ88" s="181">
        <f>กพ!S84</f>
        <v>0</v>
      </c>
      <c r="AK88" s="181">
        <f t="shared" si="60"/>
        <v>0</v>
      </c>
      <c r="AL88" s="181">
        <f>มีค!N84</f>
        <v>0</v>
      </c>
      <c r="AM88" s="183">
        <f t="shared" si="61"/>
        <v>0</v>
      </c>
      <c r="AN88" s="181">
        <f>มีค!S84</f>
        <v>0</v>
      </c>
      <c r="AO88" s="181">
        <f t="shared" si="62"/>
        <v>0</v>
      </c>
      <c r="AP88" s="183">
        <f t="shared" si="63"/>
        <v>0</v>
      </c>
      <c r="AQ88" s="183">
        <f t="shared" si="64"/>
        <v>0</v>
      </c>
      <c r="AR88" s="183">
        <f t="shared" si="65"/>
        <v>0</v>
      </c>
      <c r="AS88" s="183">
        <f t="shared" si="66"/>
        <v>0</v>
      </c>
      <c r="AT88" s="181">
        <f>เมย!N84</f>
        <v>0</v>
      </c>
      <c r="AU88" s="183">
        <f t="shared" si="67"/>
        <v>0</v>
      </c>
      <c r="AV88" s="181">
        <f>เมย!S84</f>
        <v>0</v>
      </c>
      <c r="AW88" s="181">
        <f t="shared" si="68"/>
        <v>0</v>
      </c>
      <c r="AX88" s="181">
        <f>พค!N84</f>
        <v>0</v>
      </c>
      <c r="AY88" s="183">
        <f t="shared" si="69"/>
        <v>0</v>
      </c>
      <c r="AZ88" s="181">
        <f>พค!S84</f>
        <v>0</v>
      </c>
      <c r="BA88" s="181">
        <f t="shared" si="70"/>
        <v>0</v>
      </c>
      <c r="BB88" s="181">
        <f>มิย!N84</f>
        <v>0</v>
      </c>
      <c r="BC88" s="183">
        <f t="shared" si="71"/>
        <v>0</v>
      </c>
      <c r="BD88" s="181">
        <f>มิย!S84</f>
        <v>0</v>
      </c>
      <c r="BE88" s="181">
        <f t="shared" si="72"/>
        <v>0</v>
      </c>
      <c r="BF88" s="183">
        <f t="shared" si="73"/>
        <v>0</v>
      </c>
      <c r="BG88" s="183">
        <f t="shared" si="74"/>
        <v>0</v>
      </c>
      <c r="BH88" s="183">
        <f t="shared" si="75"/>
        <v>0</v>
      </c>
      <c r="BI88" s="183">
        <f t="shared" si="76"/>
        <v>0</v>
      </c>
      <c r="BJ88" s="181">
        <f>กค!N84</f>
        <v>0</v>
      </c>
      <c r="BK88" s="183">
        <f t="shared" si="77"/>
        <v>0</v>
      </c>
      <c r="BL88" s="181">
        <f>กค!S84</f>
        <v>0</v>
      </c>
      <c r="BM88" s="181">
        <f t="shared" si="78"/>
        <v>0</v>
      </c>
      <c r="BN88" s="181">
        <f>สค!N84</f>
        <v>0</v>
      </c>
      <c r="BO88" s="183">
        <f t="shared" si="79"/>
        <v>0</v>
      </c>
      <c r="BP88" s="181">
        <f>สค!S84</f>
        <v>0</v>
      </c>
      <c r="BQ88" s="181">
        <f t="shared" si="80"/>
        <v>0</v>
      </c>
      <c r="BR88" s="181">
        <f>กย!N84</f>
        <v>0</v>
      </c>
      <c r="BS88" s="183">
        <f t="shared" si="81"/>
        <v>0</v>
      </c>
      <c r="BT88" s="181">
        <f>กย!S84</f>
        <v>0</v>
      </c>
      <c r="BU88" s="181">
        <f t="shared" si="82"/>
        <v>0</v>
      </c>
      <c r="BV88" s="184">
        <f t="shared" si="83"/>
        <v>0</v>
      </c>
      <c r="BW88" s="184">
        <f t="shared" si="84"/>
        <v>0</v>
      </c>
      <c r="BX88" s="184">
        <f t="shared" si="85"/>
        <v>0</v>
      </c>
      <c r="BY88" s="184">
        <f t="shared" si="86"/>
        <v>0</v>
      </c>
      <c r="BZ88" s="190">
        <f t="shared" si="87"/>
        <v>0</v>
      </c>
      <c r="CA88" s="190">
        <f t="shared" si="88"/>
        <v>0</v>
      </c>
      <c r="CB88" s="190">
        <f t="shared" si="89"/>
        <v>0</v>
      </c>
      <c r="CC88" s="190">
        <f t="shared" si="90"/>
        <v>0</v>
      </c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</row>
    <row r="89" spans="1:94" s="8" customFormat="1" ht="24">
      <c r="A89" s="166"/>
      <c r="B89" s="167"/>
      <c r="C89" s="168"/>
      <c r="D89" s="168"/>
      <c r="E89" s="170"/>
      <c r="F89" s="169"/>
      <c r="G89" s="169"/>
      <c r="H89" s="169"/>
      <c r="I89" s="152"/>
      <c r="J89" s="169"/>
      <c r="K89" s="169"/>
      <c r="L89" s="169"/>
      <c r="M89" s="169"/>
      <c r="N89" s="181">
        <f>ตค!N85</f>
        <v>0</v>
      </c>
      <c r="O89" s="181">
        <f t="shared" si="47"/>
        <v>0</v>
      </c>
      <c r="P89" s="181">
        <f>ตค!S85</f>
        <v>0</v>
      </c>
      <c r="Q89" s="182">
        <f t="shared" si="48"/>
        <v>0</v>
      </c>
      <c r="R89" s="181">
        <f>พย!N85</f>
        <v>0</v>
      </c>
      <c r="S89" s="181">
        <f t="shared" si="49"/>
        <v>0</v>
      </c>
      <c r="T89" s="181">
        <f>พย!S85</f>
        <v>0</v>
      </c>
      <c r="U89" s="182">
        <f t="shared" si="50"/>
        <v>0</v>
      </c>
      <c r="V89" s="181">
        <f>ธค!N85</f>
        <v>0</v>
      </c>
      <c r="W89" s="181">
        <f t="shared" si="51"/>
        <v>0</v>
      </c>
      <c r="X89" s="181">
        <f>ธค!S85</f>
        <v>0</v>
      </c>
      <c r="Y89" s="181">
        <f t="shared" si="52"/>
        <v>0</v>
      </c>
      <c r="Z89" s="183">
        <f t="shared" si="53"/>
        <v>0</v>
      </c>
      <c r="AA89" s="183">
        <f t="shared" si="54"/>
        <v>0</v>
      </c>
      <c r="AB89" s="183">
        <f t="shared" si="55"/>
        <v>0</v>
      </c>
      <c r="AC89" s="183">
        <f t="shared" si="56"/>
        <v>0</v>
      </c>
      <c r="AD89" s="181">
        <f>มค!N85</f>
        <v>0</v>
      </c>
      <c r="AE89" s="181">
        <f t="shared" si="57"/>
        <v>0</v>
      </c>
      <c r="AF89" s="181">
        <f>มค!S85</f>
        <v>0</v>
      </c>
      <c r="AG89" s="181">
        <f t="shared" si="58"/>
        <v>0</v>
      </c>
      <c r="AH89" s="181">
        <f>กพ!N85</f>
        <v>0</v>
      </c>
      <c r="AI89" s="183">
        <f t="shared" si="59"/>
        <v>0</v>
      </c>
      <c r="AJ89" s="181">
        <f>กพ!S85</f>
        <v>0</v>
      </c>
      <c r="AK89" s="181">
        <f t="shared" si="60"/>
        <v>0</v>
      </c>
      <c r="AL89" s="181">
        <f>มีค!N85</f>
        <v>0</v>
      </c>
      <c r="AM89" s="183">
        <f t="shared" si="61"/>
        <v>0</v>
      </c>
      <c r="AN89" s="181">
        <f>มีค!S85</f>
        <v>0</v>
      </c>
      <c r="AO89" s="181">
        <f t="shared" si="62"/>
        <v>0</v>
      </c>
      <c r="AP89" s="183">
        <f t="shared" si="63"/>
        <v>0</v>
      </c>
      <c r="AQ89" s="183">
        <f t="shared" si="64"/>
        <v>0</v>
      </c>
      <c r="AR89" s="183">
        <f t="shared" si="65"/>
        <v>0</v>
      </c>
      <c r="AS89" s="183">
        <f t="shared" si="66"/>
        <v>0</v>
      </c>
      <c r="AT89" s="181">
        <f>เมย!N85</f>
        <v>0</v>
      </c>
      <c r="AU89" s="183">
        <f t="shared" si="67"/>
        <v>0</v>
      </c>
      <c r="AV89" s="181">
        <f>เมย!S85</f>
        <v>0</v>
      </c>
      <c r="AW89" s="181">
        <f t="shared" si="68"/>
        <v>0</v>
      </c>
      <c r="AX89" s="181">
        <f>พค!N85</f>
        <v>0</v>
      </c>
      <c r="AY89" s="183">
        <f t="shared" si="69"/>
        <v>0</v>
      </c>
      <c r="AZ89" s="181">
        <f>พค!S85</f>
        <v>0</v>
      </c>
      <c r="BA89" s="181">
        <f t="shared" si="70"/>
        <v>0</v>
      </c>
      <c r="BB89" s="181">
        <f>มิย!N85</f>
        <v>0</v>
      </c>
      <c r="BC89" s="183">
        <f t="shared" si="71"/>
        <v>0</v>
      </c>
      <c r="BD89" s="181">
        <f>มิย!S85</f>
        <v>0</v>
      </c>
      <c r="BE89" s="181">
        <f t="shared" si="72"/>
        <v>0</v>
      </c>
      <c r="BF89" s="183">
        <f t="shared" si="73"/>
        <v>0</v>
      </c>
      <c r="BG89" s="183">
        <f t="shared" si="74"/>
        <v>0</v>
      </c>
      <c r="BH89" s="183">
        <f t="shared" si="75"/>
        <v>0</v>
      </c>
      <c r="BI89" s="183">
        <f t="shared" si="76"/>
        <v>0</v>
      </c>
      <c r="BJ89" s="181">
        <f>กค!N85</f>
        <v>0</v>
      </c>
      <c r="BK89" s="183">
        <f t="shared" si="77"/>
        <v>0</v>
      </c>
      <c r="BL89" s="181">
        <f>กค!S85</f>
        <v>0</v>
      </c>
      <c r="BM89" s="181">
        <f t="shared" si="78"/>
        <v>0</v>
      </c>
      <c r="BN89" s="181">
        <f>สค!N85</f>
        <v>0</v>
      </c>
      <c r="BO89" s="183">
        <f t="shared" si="79"/>
        <v>0</v>
      </c>
      <c r="BP89" s="181">
        <f>สค!S85</f>
        <v>0</v>
      </c>
      <c r="BQ89" s="181">
        <f t="shared" si="80"/>
        <v>0</v>
      </c>
      <c r="BR89" s="181">
        <f>กย!N85</f>
        <v>0</v>
      </c>
      <c r="BS89" s="183">
        <f t="shared" si="81"/>
        <v>0</v>
      </c>
      <c r="BT89" s="181">
        <f>กย!S85</f>
        <v>0</v>
      </c>
      <c r="BU89" s="181">
        <f t="shared" si="82"/>
        <v>0</v>
      </c>
      <c r="BV89" s="184">
        <f t="shared" si="83"/>
        <v>0</v>
      </c>
      <c r="BW89" s="184">
        <f t="shared" si="84"/>
        <v>0</v>
      </c>
      <c r="BX89" s="184">
        <f t="shared" si="85"/>
        <v>0</v>
      </c>
      <c r="BY89" s="184">
        <f t="shared" si="86"/>
        <v>0</v>
      </c>
      <c r="BZ89" s="190">
        <f t="shared" si="87"/>
        <v>0</v>
      </c>
      <c r="CA89" s="190">
        <f t="shared" si="88"/>
        <v>0</v>
      </c>
      <c r="CB89" s="190">
        <f t="shared" si="89"/>
        <v>0</v>
      </c>
      <c r="CC89" s="190">
        <f t="shared" si="90"/>
        <v>0</v>
      </c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</row>
    <row r="90" spans="1:94" s="8" customFormat="1" ht="24">
      <c r="A90" s="166"/>
      <c r="B90" s="167"/>
      <c r="C90" s="168"/>
      <c r="D90" s="168"/>
      <c r="E90" s="170"/>
      <c r="F90" s="169"/>
      <c r="G90" s="169"/>
      <c r="H90" s="169"/>
      <c r="I90" s="152"/>
      <c r="J90" s="169"/>
      <c r="K90" s="169"/>
      <c r="L90" s="169"/>
      <c r="M90" s="169"/>
      <c r="N90" s="181">
        <f>ตค!N86</f>
        <v>0</v>
      </c>
      <c r="O90" s="181">
        <f t="shared" si="47"/>
        <v>0</v>
      </c>
      <c r="P90" s="181">
        <f>ตค!S86</f>
        <v>0</v>
      </c>
      <c r="Q90" s="182">
        <f t="shared" si="48"/>
        <v>0</v>
      </c>
      <c r="R90" s="181">
        <f>พย!N86</f>
        <v>0</v>
      </c>
      <c r="S90" s="181">
        <f t="shared" si="49"/>
        <v>0</v>
      </c>
      <c r="T90" s="181">
        <f>พย!S86</f>
        <v>0</v>
      </c>
      <c r="U90" s="182">
        <f t="shared" si="50"/>
        <v>0</v>
      </c>
      <c r="V90" s="181">
        <f>ธค!N86</f>
        <v>0</v>
      </c>
      <c r="W90" s="181">
        <f t="shared" si="51"/>
        <v>0</v>
      </c>
      <c r="X90" s="181">
        <f>ธค!S86</f>
        <v>0</v>
      </c>
      <c r="Y90" s="181">
        <f t="shared" si="52"/>
        <v>0</v>
      </c>
      <c r="Z90" s="183">
        <f t="shared" si="53"/>
        <v>0</v>
      </c>
      <c r="AA90" s="183">
        <f t="shared" si="54"/>
        <v>0</v>
      </c>
      <c r="AB90" s="183">
        <f t="shared" si="55"/>
        <v>0</v>
      </c>
      <c r="AC90" s="183">
        <f t="shared" si="56"/>
        <v>0</v>
      </c>
      <c r="AD90" s="181">
        <f>มค!N86</f>
        <v>0</v>
      </c>
      <c r="AE90" s="181">
        <f t="shared" si="57"/>
        <v>0</v>
      </c>
      <c r="AF90" s="181">
        <f>มค!S86</f>
        <v>0</v>
      </c>
      <c r="AG90" s="181">
        <f t="shared" si="58"/>
        <v>0</v>
      </c>
      <c r="AH90" s="181">
        <f>กพ!N86</f>
        <v>0</v>
      </c>
      <c r="AI90" s="183">
        <f t="shared" si="59"/>
        <v>0</v>
      </c>
      <c r="AJ90" s="181">
        <f>กพ!S86</f>
        <v>0</v>
      </c>
      <c r="AK90" s="181">
        <f t="shared" si="60"/>
        <v>0</v>
      </c>
      <c r="AL90" s="181">
        <f>มีค!N86</f>
        <v>0</v>
      </c>
      <c r="AM90" s="183">
        <f t="shared" si="61"/>
        <v>0</v>
      </c>
      <c r="AN90" s="181">
        <f>มีค!S86</f>
        <v>0</v>
      </c>
      <c r="AO90" s="181">
        <f t="shared" si="62"/>
        <v>0</v>
      </c>
      <c r="AP90" s="183">
        <f t="shared" si="63"/>
        <v>0</v>
      </c>
      <c r="AQ90" s="183">
        <f t="shared" si="64"/>
        <v>0</v>
      </c>
      <c r="AR90" s="183">
        <f t="shared" si="65"/>
        <v>0</v>
      </c>
      <c r="AS90" s="183">
        <f t="shared" si="66"/>
        <v>0</v>
      </c>
      <c r="AT90" s="181">
        <f>เมย!N86</f>
        <v>0</v>
      </c>
      <c r="AU90" s="183">
        <f t="shared" si="67"/>
        <v>0</v>
      </c>
      <c r="AV90" s="181">
        <f>เมย!S86</f>
        <v>0</v>
      </c>
      <c r="AW90" s="181">
        <f t="shared" si="68"/>
        <v>0</v>
      </c>
      <c r="AX90" s="181">
        <f>พค!N86</f>
        <v>0</v>
      </c>
      <c r="AY90" s="183">
        <f t="shared" si="69"/>
        <v>0</v>
      </c>
      <c r="AZ90" s="181">
        <f>พค!S86</f>
        <v>0</v>
      </c>
      <c r="BA90" s="181">
        <f t="shared" si="70"/>
        <v>0</v>
      </c>
      <c r="BB90" s="181">
        <f>มิย!N86</f>
        <v>0</v>
      </c>
      <c r="BC90" s="183">
        <f t="shared" si="71"/>
        <v>0</v>
      </c>
      <c r="BD90" s="181">
        <f>มิย!S86</f>
        <v>0</v>
      </c>
      <c r="BE90" s="181">
        <f t="shared" si="72"/>
        <v>0</v>
      </c>
      <c r="BF90" s="183">
        <f t="shared" si="73"/>
        <v>0</v>
      </c>
      <c r="BG90" s="183">
        <f t="shared" si="74"/>
        <v>0</v>
      </c>
      <c r="BH90" s="183">
        <f t="shared" si="75"/>
        <v>0</v>
      </c>
      <c r="BI90" s="183">
        <f t="shared" si="76"/>
        <v>0</v>
      </c>
      <c r="BJ90" s="181">
        <f>กค!N86</f>
        <v>0</v>
      </c>
      <c r="BK90" s="183">
        <f t="shared" si="77"/>
        <v>0</v>
      </c>
      <c r="BL90" s="181">
        <f>กค!S86</f>
        <v>0</v>
      </c>
      <c r="BM90" s="181">
        <f t="shared" si="78"/>
        <v>0</v>
      </c>
      <c r="BN90" s="181">
        <f>สค!N86</f>
        <v>0</v>
      </c>
      <c r="BO90" s="183">
        <f t="shared" si="79"/>
        <v>0</v>
      </c>
      <c r="BP90" s="181">
        <f>สค!S86</f>
        <v>0</v>
      </c>
      <c r="BQ90" s="181">
        <f t="shared" si="80"/>
        <v>0</v>
      </c>
      <c r="BR90" s="181">
        <f>กย!N86</f>
        <v>0</v>
      </c>
      <c r="BS90" s="183">
        <f t="shared" si="81"/>
        <v>0</v>
      </c>
      <c r="BT90" s="181">
        <f>กย!S86</f>
        <v>0</v>
      </c>
      <c r="BU90" s="181">
        <f t="shared" si="82"/>
        <v>0</v>
      </c>
      <c r="BV90" s="184">
        <f t="shared" si="83"/>
        <v>0</v>
      </c>
      <c r="BW90" s="184">
        <f t="shared" si="84"/>
        <v>0</v>
      </c>
      <c r="BX90" s="184">
        <f t="shared" si="85"/>
        <v>0</v>
      </c>
      <c r="BY90" s="184">
        <f t="shared" si="86"/>
        <v>0</v>
      </c>
      <c r="BZ90" s="190">
        <f t="shared" si="87"/>
        <v>0</v>
      </c>
      <c r="CA90" s="190">
        <f t="shared" si="88"/>
        <v>0</v>
      </c>
      <c r="CB90" s="190">
        <f t="shared" si="89"/>
        <v>0</v>
      </c>
      <c r="CC90" s="190">
        <f t="shared" si="90"/>
        <v>0</v>
      </c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</row>
    <row r="91" spans="1:94" s="8" customFormat="1" ht="24">
      <c r="A91" s="166"/>
      <c r="B91" s="167"/>
      <c r="C91" s="168"/>
      <c r="D91" s="168"/>
      <c r="E91" s="170"/>
      <c r="F91" s="169"/>
      <c r="G91" s="169"/>
      <c r="H91" s="169"/>
      <c r="I91" s="152"/>
      <c r="J91" s="169"/>
      <c r="K91" s="169"/>
      <c r="L91" s="169"/>
      <c r="M91" s="169"/>
      <c r="N91" s="181">
        <f>ตค!N87</f>
        <v>0</v>
      </c>
      <c r="O91" s="181">
        <f t="shared" si="47"/>
        <v>0</v>
      </c>
      <c r="P91" s="181">
        <f>ตค!S87</f>
        <v>0</v>
      </c>
      <c r="Q91" s="182">
        <f t="shared" si="48"/>
        <v>0</v>
      </c>
      <c r="R91" s="181">
        <f>พย!N87</f>
        <v>0</v>
      </c>
      <c r="S91" s="181">
        <f t="shared" si="49"/>
        <v>0</v>
      </c>
      <c r="T91" s="181">
        <f>พย!S87</f>
        <v>0</v>
      </c>
      <c r="U91" s="182">
        <f t="shared" si="50"/>
        <v>0</v>
      </c>
      <c r="V91" s="181">
        <f>ธค!N87</f>
        <v>0</v>
      </c>
      <c r="W91" s="181">
        <f t="shared" si="51"/>
        <v>0</v>
      </c>
      <c r="X91" s="181">
        <f>ธค!S87</f>
        <v>0</v>
      </c>
      <c r="Y91" s="181">
        <f t="shared" si="52"/>
        <v>0</v>
      </c>
      <c r="Z91" s="183">
        <f t="shared" si="53"/>
        <v>0</v>
      </c>
      <c r="AA91" s="183">
        <f t="shared" si="54"/>
        <v>0</v>
      </c>
      <c r="AB91" s="183">
        <f t="shared" si="55"/>
        <v>0</v>
      </c>
      <c r="AC91" s="183">
        <f t="shared" si="56"/>
        <v>0</v>
      </c>
      <c r="AD91" s="181">
        <f>มค!N87</f>
        <v>0</v>
      </c>
      <c r="AE91" s="181">
        <f t="shared" si="57"/>
        <v>0</v>
      </c>
      <c r="AF91" s="181">
        <f>มค!S87</f>
        <v>0</v>
      </c>
      <c r="AG91" s="181">
        <f t="shared" si="58"/>
        <v>0</v>
      </c>
      <c r="AH91" s="181">
        <f>กพ!N87</f>
        <v>0</v>
      </c>
      <c r="AI91" s="183">
        <f t="shared" si="59"/>
        <v>0</v>
      </c>
      <c r="AJ91" s="181">
        <f>กพ!S87</f>
        <v>0</v>
      </c>
      <c r="AK91" s="181">
        <f t="shared" si="60"/>
        <v>0</v>
      </c>
      <c r="AL91" s="181">
        <f>มีค!N87</f>
        <v>0</v>
      </c>
      <c r="AM91" s="183">
        <f t="shared" si="61"/>
        <v>0</v>
      </c>
      <c r="AN91" s="181">
        <f>มีค!S87</f>
        <v>0</v>
      </c>
      <c r="AO91" s="181">
        <f t="shared" si="62"/>
        <v>0</v>
      </c>
      <c r="AP91" s="183">
        <f t="shared" si="63"/>
        <v>0</v>
      </c>
      <c r="AQ91" s="183">
        <f t="shared" si="64"/>
        <v>0</v>
      </c>
      <c r="AR91" s="183">
        <f t="shared" si="65"/>
        <v>0</v>
      </c>
      <c r="AS91" s="183">
        <f t="shared" si="66"/>
        <v>0</v>
      </c>
      <c r="AT91" s="181">
        <f>เมย!N87</f>
        <v>0</v>
      </c>
      <c r="AU91" s="183">
        <f t="shared" si="67"/>
        <v>0</v>
      </c>
      <c r="AV91" s="181">
        <f>เมย!S87</f>
        <v>0</v>
      </c>
      <c r="AW91" s="181">
        <f t="shared" si="68"/>
        <v>0</v>
      </c>
      <c r="AX91" s="181">
        <f>พค!N87</f>
        <v>0</v>
      </c>
      <c r="AY91" s="183">
        <f t="shared" si="69"/>
        <v>0</v>
      </c>
      <c r="AZ91" s="181">
        <f>พค!S87</f>
        <v>0</v>
      </c>
      <c r="BA91" s="181">
        <f t="shared" si="70"/>
        <v>0</v>
      </c>
      <c r="BB91" s="181">
        <f>มิย!N87</f>
        <v>0</v>
      </c>
      <c r="BC91" s="183">
        <f t="shared" si="71"/>
        <v>0</v>
      </c>
      <c r="BD91" s="181">
        <f>มิย!S87</f>
        <v>0</v>
      </c>
      <c r="BE91" s="181">
        <f t="shared" si="72"/>
        <v>0</v>
      </c>
      <c r="BF91" s="183">
        <f t="shared" si="73"/>
        <v>0</v>
      </c>
      <c r="BG91" s="183">
        <f t="shared" si="74"/>
        <v>0</v>
      </c>
      <c r="BH91" s="183">
        <f t="shared" si="75"/>
        <v>0</v>
      </c>
      <c r="BI91" s="183">
        <f t="shared" si="76"/>
        <v>0</v>
      </c>
      <c r="BJ91" s="181">
        <f>กค!N87</f>
        <v>0</v>
      </c>
      <c r="BK91" s="183">
        <f t="shared" si="77"/>
        <v>0</v>
      </c>
      <c r="BL91" s="181">
        <f>กค!S87</f>
        <v>0</v>
      </c>
      <c r="BM91" s="181">
        <f t="shared" si="78"/>
        <v>0</v>
      </c>
      <c r="BN91" s="181">
        <f>สค!N87</f>
        <v>0</v>
      </c>
      <c r="BO91" s="183">
        <f t="shared" si="79"/>
        <v>0</v>
      </c>
      <c r="BP91" s="181">
        <f>สค!S87</f>
        <v>0</v>
      </c>
      <c r="BQ91" s="181">
        <f t="shared" si="80"/>
        <v>0</v>
      </c>
      <c r="BR91" s="181">
        <f>กย!N87</f>
        <v>0</v>
      </c>
      <c r="BS91" s="183">
        <f t="shared" si="81"/>
        <v>0</v>
      </c>
      <c r="BT91" s="181">
        <f>กย!S87</f>
        <v>0</v>
      </c>
      <c r="BU91" s="181">
        <f t="shared" si="82"/>
        <v>0</v>
      </c>
      <c r="BV91" s="184">
        <f t="shared" si="83"/>
        <v>0</v>
      </c>
      <c r="BW91" s="184">
        <f t="shared" si="84"/>
        <v>0</v>
      </c>
      <c r="BX91" s="184">
        <f t="shared" si="85"/>
        <v>0</v>
      </c>
      <c r="BY91" s="184">
        <f t="shared" si="86"/>
        <v>0</v>
      </c>
      <c r="BZ91" s="190">
        <f t="shared" si="87"/>
        <v>0</v>
      </c>
      <c r="CA91" s="190">
        <f t="shared" si="88"/>
        <v>0</v>
      </c>
      <c r="CB91" s="190">
        <f t="shared" si="89"/>
        <v>0</v>
      </c>
      <c r="CC91" s="190">
        <f t="shared" si="90"/>
        <v>0</v>
      </c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</row>
    <row r="92" spans="1:94" s="8" customFormat="1" ht="24">
      <c r="A92" s="166"/>
      <c r="B92" s="167"/>
      <c r="C92" s="168"/>
      <c r="D92" s="168"/>
      <c r="E92" s="170"/>
      <c r="F92" s="169"/>
      <c r="G92" s="169"/>
      <c r="H92" s="169"/>
      <c r="I92" s="152"/>
      <c r="J92" s="169"/>
      <c r="K92" s="169"/>
      <c r="L92" s="169"/>
      <c r="M92" s="169"/>
      <c r="N92" s="181">
        <f>ตค!N88</f>
        <v>0</v>
      </c>
      <c r="O92" s="181">
        <f t="shared" si="47"/>
        <v>0</v>
      </c>
      <c r="P92" s="181">
        <f>ตค!S88</f>
        <v>0</v>
      </c>
      <c r="Q92" s="182">
        <f t="shared" si="48"/>
        <v>0</v>
      </c>
      <c r="R92" s="181">
        <f>พย!N88</f>
        <v>0</v>
      </c>
      <c r="S92" s="181">
        <f t="shared" si="49"/>
        <v>0</v>
      </c>
      <c r="T92" s="181">
        <f>พย!S88</f>
        <v>0</v>
      </c>
      <c r="U92" s="182">
        <f t="shared" si="50"/>
        <v>0</v>
      </c>
      <c r="V92" s="181">
        <f>ธค!N88</f>
        <v>0</v>
      </c>
      <c r="W92" s="181">
        <f t="shared" si="51"/>
        <v>0</v>
      </c>
      <c r="X92" s="181">
        <f>ธค!S88</f>
        <v>0</v>
      </c>
      <c r="Y92" s="181">
        <f t="shared" si="52"/>
        <v>0</v>
      </c>
      <c r="Z92" s="183">
        <f t="shared" si="53"/>
        <v>0</v>
      </c>
      <c r="AA92" s="183">
        <f t="shared" si="54"/>
        <v>0</v>
      </c>
      <c r="AB92" s="183">
        <f t="shared" si="55"/>
        <v>0</v>
      </c>
      <c r="AC92" s="183">
        <f t="shared" si="56"/>
        <v>0</v>
      </c>
      <c r="AD92" s="181">
        <f>มค!N88</f>
        <v>0</v>
      </c>
      <c r="AE92" s="181">
        <f t="shared" si="57"/>
        <v>0</v>
      </c>
      <c r="AF92" s="181">
        <f>มค!S88</f>
        <v>0</v>
      </c>
      <c r="AG92" s="181">
        <f t="shared" si="58"/>
        <v>0</v>
      </c>
      <c r="AH92" s="181">
        <f>กพ!N88</f>
        <v>0</v>
      </c>
      <c r="AI92" s="183">
        <f t="shared" si="59"/>
        <v>0</v>
      </c>
      <c r="AJ92" s="181">
        <f>กพ!S88</f>
        <v>0</v>
      </c>
      <c r="AK92" s="181">
        <f t="shared" si="60"/>
        <v>0</v>
      </c>
      <c r="AL92" s="181">
        <f>มีค!N88</f>
        <v>0</v>
      </c>
      <c r="AM92" s="183">
        <f t="shared" si="61"/>
        <v>0</v>
      </c>
      <c r="AN92" s="181">
        <f>มีค!S88</f>
        <v>0</v>
      </c>
      <c r="AO92" s="181">
        <f t="shared" si="62"/>
        <v>0</v>
      </c>
      <c r="AP92" s="183">
        <f t="shared" si="63"/>
        <v>0</v>
      </c>
      <c r="AQ92" s="183">
        <f t="shared" si="64"/>
        <v>0</v>
      </c>
      <c r="AR92" s="183">
        <f t="shared" si="65"/>
        <v>0</v>
      </c>
      <c r="AS92" s="183">
        <f t="shared" si="66"/>
        <v>0</v>
      </c>
      <c r="AT92" s="181">
        <f>เมย!N88</f>
        <v>0</v>
      </c>
      <c r="AU92" s="183">
        <f t="shared" si="67"/>
        <v>0</v>
      </c>
      <c r="AV92" s="181">
        <f>เมย!S88</f>
        <v>0</v>
      </c>
      <c r="AW92" s="181">
        <f t="shared" si="68"/>
        <v>0</v>
      </c>
      <c r="AX92" s="181">
        <f>พค!N88</f>
        <v>0</v>
      </c>
      <c r="AY92" s="183">
        <f t="shared" si="69"/>
        <v>0</v>
      </c>
      <c r="AZ92" s="181">
        <f>พค!S88</f>
        <v>0</v>
      </c>
      <c r="BA92" s="181">
        <f t="shared" si="70"/>
        <v>0</v>
      </c>
      <c r="BB92" s="181">
        <f>มิย!N88</f>
        <v>0</v>
      </c>
      <c r="BC92" s="183">
        <f t="shared" si="71"/>
        <v>0</v>
      </c>
      <c r="BD92" s="181">
        <f>มิย!S88</f>
        <v>0</v>
      </c>
      <c r="BE92" s="181">
        <f t="shared" si="72"/>
        <v>0</v>
      </c>
      <c r="BF92" s="183">
        <f t="shared" si="73"/>
        <v>0</v>
      </c>
      <c r="BG92" s="183">
        <f t="shared" si="74"/>
        <v>0</v>
      </c>
      <c r="BH92" s="183">
        <f t="shared" si="75"/>
        <v>0</v>
      </c>
      <c r="BI92" s="183">
        <f t="shared" si="76"/>
        <v>0</v>
      </c>
      <c r="BJ92" s="181">
        <f>กค!N88</f>
        <v>0</v>
      </c>
      <c r="BK92" s="183">
        <f t="shared" si="77"/>
        <v>0</v>
      </c>
      <c r="BL92" s="181">
        <f>กค!S88</f>
        <v>0</v>
      </c>
      <c r="BM92" s="181">
        <f t="shared" si="78"/>
        <v>0</v>
      </c>
      <c r="BN92" s="181">
        <f>สค!N88</f>
        <v>0</v>
      </c>
      <c r="BO92" s="183">
        <f t="shared" si="79"/>
        <v>0</v>
      </c>
      <c r="BP92" s="181">
        <f>สค!S88</f>
        <v>0</v>
      </c>
      <c r="BQ92" s="181">
        <f t="shared" si="80"/>
        <v>0</v>
      </c>
      <c r="BR92" s="181">
        <f>กย!N88</f>
        <v>0</v>
      </c>
      <c r="BS92" s="183">
        <f t="shared" si="81"/>
        <v>0</v>
      </c>
      <c r="BT92" s="181">
        <f>กย!S88</f>
        <v>0</v>
      </c>
      <c r="BU92" s="181">
        <f t="shared" si="82"/>
        <v>0</v>
      </c>
      <c r="BV92" s="184">
        <f t="shared" si="83"/>
        <v>0</v>
      </c>
      <c r="BW92" s="184">
        <f t="shared" si="84"/>
        <v>0</v>
      </c>
      <c r="BX92" s="184">
        <f t="shared" si="85"/>
        <v>0</v>
      </c>
      <c r="BY92" s="184">
        <f t="shared" si="86"/>
        <v>0</v>
      </c>
      <c r="BZ92" s="190">
        <f t="shared" si="87"/>
        <v>0</v>
      </c>
      <c r="CA92" s="190">
        <f t="shared" si="88"/>
        <v>0</v>
      </c>
      <c r="CB92" s="190">
        <f t="shared" si="89"/>
        <v>0</v>
      </c>
      <c r="CC92" s="190">
        <f t="shared" si="90"/>
        <v>0</v>
      </c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</row>
    <row r="93" spans="1:94" s="8" customFormat="1" ht="24">
      <c r="A93" s="166"/>
      <c r="B93" s="167"/>
      <c r="C93" s="168"/>
      <c r="D93" s="168"/>
      <c r="E93" s="170"/>
      <c r="F93" s="169"/>
      <c r="G93" s="169"/>
      <c r="H93" s="169"/>
      <c r="I93" s="152"/>
      <c r="J93" s="169"/>
      <c r="K93" s="169"/>
      <c r="L93" s="169"/>
      <c r="M93" s="169"/>
      <c r="N93" s="181">
        <f>ตค!N89</f>
        <v>0</v>
      </c>
      <c r="O93" s="181">
        <f t="shared" si="47"/>
        <v>0</v>
      </c>
      <c r="P93" s="181">
        <f>ตค!S89</f>
        <v>0</v>
      </c>
      <c r="Q93" s="182">
        <f t="shared" si="48"/>
        <v>0</v>
      </c>
      <c r="R93" s="181">
        <f>พย!N89</f>
        <v>0</v>
      </c>
      <c r="S93" s="181">
        <f t="shared" si="49"/>
        <v>0</v>
      </c>
      <c r="T93" s="181">
        <f>พย!S89</f>
        <v>0</v>
      </c>
      <c r="U93" s="182">
        <f t="shared" si="50"/>
        <v>0</v>
      </c>
      <c r="V93" s="181">
        <f>ธค!N89</f>
        <v>0</v>
      </c>
      <c r="W93" s="181">
        <f t="shared" si="51"/>
        <v>0</v>
      </c>
      <c r="X93" s="181">
        <f>ธค!S89</f>
        <v>0</v>
      </c>
      <c r="Y93" s="181">
        <f t="shared" si="52"/>
        <v>0</v>
      </c>
      <c r="Z93" s="183">
        <f t="shared" si="53"/>
        <v>0</v>
      </c>
      <c r="AA93" s="183">
        <f t="shared" si="54"/>
        <v>0</v>
      </c>
      <c r="AB93" s="183">
        <f t="shared" si="55"/>
        <v>0</v>
      </c>
      <c r="AC93" s="183">
        <f t="shared" si="56"/>
        <v>0</v>
      </c>
      <c r="AD93" s="181">
        <f>มค!N89</f>
        <v>0</v>
      </c>
      <c r="AE93" s="181">
        <f t="shared" si="57"/>
        <v>0</v>
      </c>
      <c r="AF93" s="181">
        <f>มค!S89</f>
        <v>0</v>
      </c>
      <c r="AG93" s="181">
        <f t="shared" si="58"/>
        <v>0</v>
      </c>
      <c r="AH93" s="181">
        <f>กพ!N89</f>
        <v>0</v>
      </c>
      <c r="AI93" s="183">
        <f t="shared" si="59"/>
        <v>0</v>
      </c>
      <c r="AJ93" s="181">
        <f>กพ!S89</f>
        <v>0</v>
      </c>
      <c r="AK93" s="181">
        <f t="shared" si="60"/>
        <v>0</v>
      </c>
      <c r="AL93" s="181">
        <f>มีค!N89</f>
        <v>0</v>
      </c>
      <c r="AM93" s="183">
        <f t="shared" si="61"/>
        <v>0</v>
      </c>
      <c r="AN93" s="181">
        <f>มีค!S89</f>
        <v>0</v>
      </c>
      <c r="AO93" s="181">
        <f t="shared" si="62"/>
        <v>0</v>
      </c>
      <c r="AP93" s="183">
        <f t="shared" si="63"/>
        <v>0</v>
      </c>
      <c r="AQ93" s="183">
        <f t="shared" si="64"/>
        <v>0</v>
      </c>
      <c r="AR93" s="183">
        <f t="shared" si="65"/>
        <v>0</v>
      </c>
      <c r="AS93" s="183">
        <f t="shared" si="66"/>
        <v>0</v>
      </c>
      <c r="AT93" s="181">
        <f>เมย!N89</f>
        <v>0</v>
      </c>
      <c r="AU93" s="183">
        <f t="shared" si="67"/>
        <v>0</v>
      </c>
      <c r="AV93" s="181">
        <f>เมย!S89</f>
        <v>0</v>
      </c>
      <c r="AW93" s="181">
        <f t="shared" si="68"/>
        <v>0</v>
      </c>
      <c r="AX93" s="181">
        <f>พค!N89</f>
        <v>0</v>
      </c>
      <c r="AY93" s="183">
        <f t="shared" si="69"/>
        <v>0</v>
      </c>
      <c r="AZ93" s="181">
        <f>พค!S89</f>
        <v>0</v>
      </c>
      <c r="BA93" s="181">
        <f t="shared" si="70"/>
        <v>0</v>
      </c>
      <c r="BB93" s="181">
        <f>มิย!N89</f>
        <v>0</v>
      </c>
      <c r="BC93" s="183">
        <f t="shared" si="71"/>
        <v>0</v>
      </c>
      <c r="BD93" s="181">
        <f>มิย!S89</f>
        <v>0</v>
      </c>
      <c r="BE93" s="181">
        <f t="shared" si="72"/>
        <v>0</v>
      </c>
      <c r="BF93" s="183">
        <f t="shared" si="73"/>
        <v>0</v>
      </c>
      <c r="BG93" s="183">
        <f t="shared" si="74"/>
        <v>0</v>
      </c>
      <c r="BH93" s="183">
        <f t="shared" si="75"/>
        <v>0</v>
      </c>
      <c r="BI93" s="183">
        <f t="shared" si="76"/>
        <v>0</v>
      </c>
      <c r="BJ93" s="181">
        <f>กค!N89</f>
        <v>0</v>
      </c>
      <c r="BK93" s="183">
        <f t="shared" si="77"/>
        <v>0</v>
      </c>
      <c r="BL93" s="181">
        <f>กค!S89</f>
        <v>0</v>
      </c>
      <c r="BM93" s="181">
        <f t="shared" si="78"/>
        <v>0</v>
      </c>
      <c r="BN93" s="181">
        <f>สค!N89</f>
        <v>0</v>
      </c>
      <c r="BO93" s="183">
        <f t="shared" si="79"/>
        <v>0</v>
      </c>
      <c r="BP93" s="181">
        <f>สค!S89</f>
        <v>0</v>
      </c>
      <c r="BQ93" s="181">
        <f t="shared" si="80"/>
        <v>0</v>
      </c>
      <c r="BR93" s="181">
        <f>กย!N89</f>
        <v>0</v>
      </c>
      <c r="BS93" s="183">
        <f t="shared" si="81"/>
        <v>0</v>
      </c>
      <c r="BT93" s="181">
        <f>กย!S89</f>
        <v>0</v>
      </c>
      <c r="BU93" s="181">
        <f t="shared" si="82"/>
        <v>0</v>
      </c>
      <c r="BV93" s="184">
        <f t="shared" si="83"/>
        <v>0</v>
      </c>
      <c r="BW93" s="184">
        <f t="shared" si="84"/>
        <v>0</v>
      </c>
      <c r="BX93" s="184">
        <f t="shared" si="85"/>
        <v>0</v>
      </c>
      <c r="BY93" s="184">
        <f t="shared" si="86"/>
        <v>0</v>
      </c>
      <c r="BZ93" s="190">
        <f t="shared" si="87"/>
        <v>0</v>
      </c>
      <c r="CA93" s="190">
        <f t="shared" si="88"/>
        <v>0</v>
      </c>
      <c r="CB93" s="190">
        <f t="shared" si="89"/>
        <v>0</v>
      </c>
      <c r="CC93" s="190">
        <f t="shared" si="90"/>
        <v>0</v>
      </c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</row>
    <row r="94" spans="1:94" s="8" customFormat="1" ht="24">
      <c r="A94" s="166"/>
      <c r="B94" s="167"/>
      <c r="C94" s="168"/>
      <c r="D94" s="168"/>
      <c r="E94" s="170"/>
      <c r="F94" s="169"/>
      <c r="G94" s="169"/>
      <c r="H94" s="169"/>
      <c r="I94" s="152"/>
      <c r="J94" s="169"/>
      <c r="K94" s="169"/>
      <c r="L94" s="169"/>
      <c r="M94" s="169"/>
      <c r="N94" s="181">
        <f>ตค!N90</f>
        <v>0</v>
      </c>
      <c r="O94" s="181">
        <f t="shared" si="47"/>
        <v>0</v>
      </c>
      <c r="P94" s="181">
        <f>ตค!S90</f>
        <v>0</v>
      </c>
      <c r="Q94" s="182">
        <f t="shared" si="48"/>
        <v>0</v>
      </c>
      <c r="R94" s="181">
        <f>พย!N90</f>
        <v>0</v>
      </c>
      <c r="S94" s="181">
        <f t="shared" si="49"/>
        <v>0</v>
      </c>
      <c r="T94" s="181">
        <f>พย!S90</f>
        <v>0</v>
      </c>
      <c r="U94" s="182">
        <f t="shared" si="50"/>
        <v>0</v>
      </c>
      <c r="V94" s="181">
        <f>ธค!N90</f>
        <v>0</v>
      </c>
      <c r="W94" s="181">
        <f t="shared" si="51"/>
        <v>0</v>
      </c>
      <c r="X94" s="181">
        <f>ธค!S90</f>
        <v>0</v>
      </c>
      <c r="Y94" s="181">
        <f t="shared" si="52"/>
        <v>0</v>
      </c>
      <c r="Z94" s="183">
        <f t="shared" si="53"/>
        <v>0</v>
      </c>
      <c r="AA94" s="183">
        <f t="shared" si="54"/>
        <v>0</v>
      </c>
      <c r="AB94" s="183">
        <f t="shared" si="55"/>
        <v>0</v>
      </c>
      <c r="AC94" s="183">
        <f t="shared" si="56"/>
        <v>0</v>
      </c>
      <c r="AD94" s="181">
        <f>มค!N90</f>
        <v>0</v>
      </c>
      <c r="AE94" s="181">
        <f t="shared" si="57"/>
        <v>0</v>
      </c>
      <c r="AF94" s="181">
        <f>มค!S90</f>
        <v>0</v>
      </c>
      <c r="AG94" s="181">
        <f t="shared" si="58"/>
        <v>0</v>
      </c>
      <c r="AH94" s="181">
        <f>กพ!N90</f>
        <v>0</v>
      </c>
      <c r="AI94" s="183">
        <f t="shared" si="59"/>
        <v>0</v>
      </c>
      <c r="AJ94" s="181">
        <f>กพ!S90</f>
        <v>0</v>
      </c>
      <c r="AK94" s="181">
        <f t="shared" si="60"/>
        <v>0</v>
      </c>
      <c r="AL94" s="181">
        <f>มีค!N90</f>
        <v>0</v>
      </c>
      <c r="AM94" s="183">
        <f t="shared" si="61"/>
        <v>0</v>
      </c>
      <c r="AN94" s="181">
        <f>มีค!S90</f>
        <v>0</v>
      </c>
      <c r="AO94" s="181">
        <f t="shared" si="62"/>
        <v>0</v>
      </c>
      <c r="AP94" s="183">
        <f t="shared" si="63"/>
        <v>0</v>
      </c>
      <c r="AQ94" s="183">
        <f t="shared" si="64"/>
        <v>0</v>
      </c>
      <c r="AR94" s="183">
        <f t="shared" si="65"/>
        <v>0</v>
      </c>
      <c r="AS94" s="183">
        <f t="shared" si="66"/>
        <v>0</v>
      </c>
      <c r="AT94" s="181">
        <f>เมย!N90</f>
        <v>0</v>
      </c>
      <c r="AU94" s="183">
        <f t="shared" si="67"/>
        <v>0</v>
      </c>
      <c r="AV94" s="181">
        <f>เมย!S90</f>
        <v>0</v>
      </c>
      <c r="AW94" s="181">
        <f t="shared" si="68"/>
        <v>0</v>
      </c>
      <c r="AX94" s="181">
        <f>พค!N90</f>
        <v>0</v>
      </c>
      <c r="AY94" s="183">
        <f t="shared" si="69"/>
        <v>0</v>
      </c>
      <c r="AZ94" s="181">
        <f>พค!S90</f>
        <v>0</v>
      </c>
      <c r="BA94" s="181">
        <f t="shared" si="70"/>
        <v>0</v>
      </c>
      <c r="BB94" s="181">
        <f>มิย!N90</f>
        <v>0</v>
      </c>
      <c r="BC94" s="183">
        <f t="shared" si="71"/>
        <v>0</v>
      </c>
      <c r="BD94" s="181">
        <f>มิย!S90</f>
        <v>0</v>
      </c>
      <c r="BE94" s="181">
        <f t="shared" si="72"/>
        <v>0</v>
      </c>
      <c r="BF94" s="183">
        <f t="shared" si="73"/>
        <v>0</v>
      </c>
      <c r="BG94" s="183">
        <f t="shared" si="74"/>
        <v>0</v>
      </c>
      <c r="BH94" s="183">
        <f t="shared" si="75"/>
        <v>0</v>
      </c>
      <c r="BI94" s="183">
        <f t="shared" si="76"/>
        <v>0</v>
      </c>
      <c r="BJ94" s="181">
        <f>กค!N90</f>
        <v>0</v>
      </c>
      <c r="BK94" s="183">
        <f t="shared" si="77"/>
        <v>0</v>
      </c>
      <c r="BL94" s="181">
        <f>กค!S90</f>
        <v>0</v>
      </c>
      <c r="BM94" s="181">
        <f t="shared" si="78"/>
        <v>0</v>
      </c>
      <c r="BN94" s="181">
        <f>สค!N90</f>
        <v>0</v>
      </c>
      <c r="BO94" s="183">
        <f t="shared" si="79"/>
        <v>0</v>
      </c>
      <c r="BP94" s="181">
        <f>สค!S90</f>
        <v>0</v>
      </c>
      <c r="BQ94" s="181">
        <f t="shared" si="80"/>
        <v>0</v>
      </c>
      <c r="BR94" s="181">
        <f>กย!N90</f>
        <v>0</v>
      </c>
      <c r="BS94" s="183">
        <f t="shared" si="81"/>
        <v>0</v>
      </c>
      <c r="BT94" s="181">
        <f>กย!S90</f>
        <v>0</v>
      </c>
      <c r="BU94" s="181">
        <f t="shared" si="82"/>
        <v>0</v>
      </c>
      <c r="BV94" s="184">
        <f t="shared" si="83"/>
        <v>0</v>
      </c>
      <c r="BW94" s="184">
        <f t="shared" si="84"/>
        <v>0</v>
      </c>
      <c r="BX94" s="184">
        <f t="shared" si="85"/>
        <v>0</v>
      </c>
      <c r="BY94" s="184">
        <f t="shared" si="86"/>
        <v>0</v>
      </c>
      <c r="BZ94" s="190">
        <f t="shared" si="87"/>
        <v>0</v>
      </c>
      <c r="CA94" s="190">
        <f t="shared" si="88"/>
        <v>0</v>
      </c>
      <c r="CB94" s="190">
        <f t="shared" si="89"/>
        <v>0</v>
      </c>
      <c r="CC94" s="190">
        <f t="shared" si="90"/>
        <v>0</v>
      </c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</row>
    <row r="95" spans="1:94" s="8" customFormat="1" ht="24">
      <c r="A95" s="166"/>
      <c r="B95" s="167"/>
      <c r="C95" s="168"/>
      <c r="D95" s="168"/>
      <c r="E95" s="170"/>
      <c r="F95" s="169"/>
      <c r="G95" s="169"/>
      <c r="H95" s="169"/>
      <c r="I95" s="152"/>
      <c r="J95" s="169"/>
      <c r="K95" s="169"/>
      <c r="L95" s="169"/>
      <c r="M95" s="169"/>
      <c r="N95" s="181">
        <f>ตค!N91</f>
        <v>0</v>
      </c>
      <c r="O95" s="181">
        <f t="shared" si="47"/>
        <v>0</v>
      </c>
      <c r="P95" s="181">
        <f>ตค!S91</f>
        <v>0</v>
      </c>
      <c r="Q95" s="182">
        <f t="shared" si="48"/>
        <v>0</v>
      </c>
      <c r="R95" s="181">
        <f>พย!N91</f>
        <v>0</v>
      </c>
      <c r="S95" s="181">
        <f t="shared" si="49"/>
        <v>0</v>
      </c>
      <c r="T95" s="181">
        <f>พย!S91</f>
        <v>0</v>
      </c>
      <c r="U95" s="182">
        <f t="shared" si="50"/>
        <v>0</v>
      </c>
      <c r="V95" s="181">
        <f>ธค!N91</f>
        <v>0</v>
      </c>
      <c r="W95" s="181">
        <f t="shared" si="51"/>
        <v>0</v>
      </c>
      <c r="X95" s="181">
        <f>ธค!S91</f>
        <v>0</v>
      </c>
      <c r="Y95" s="181">
        <f t="shared" si="52"/>
        <v>0</v>
      </c>
      <c r="Z95" s="183">
        <f t="shared" si="53"/>
        <v>0</v>
      </c>
      <c r="AA95" s="183">
        <f t="shared" si="54"/>
        <v>0</v>
      </c>
      <c r="AB95" s="183">
        <f t="shared" si="55"/>
        <v>0</v>
      </c>
      <c r="AC95" s="183">
        <f t="shared" si="56"/>
        <v>0</v>
      </c>
      <c r="AD95" s="181">
        <f>มค!N91</f>
        <v>0</v>
      </c>
      <c r="AE95" s="181">
        <f t="shared" si="57"/>
        <v>0</v>
      </c>
      <c r="AF95" s="181">
        <f>มค!S91</f>
        <v>0</v>
      </c>
      <c r="AG95" s="181">
        <f t="shared" si="58"/>
        <v>0</v>
      </c>
      <c r="AH95" s="181">
        <f>กพ!N91</f>
        <v>0</v>
      </c>
      <c r="AI95" s="183">
        <f t="shared" si="59"/>
        <v>0</v>
      </c>
      <c r="AJ95" s="181">
        <f>กพ!S91</f>
        <v>0</v>
      </c>
      <c r="AK95" s="181">
        <f t="shared" si="60"/>
        <v>0</v>
      </c>
      <c r="AL95" s="181">
        <f>มีค!N91</f>
        <v>0</v>
      </c>
      <c r="AM95" s="183">
        <f t="shared" si="61"/>
        <v>0</v>
      </c>
      <c r="AN95" s="181">
        <f>มีค!S91</f>
        <v>0</v>
      </c>
      <c r="AO95" s="181">
        <f t="shared" si="62"/>
        <v>0</v>
      </c>
      <c r="AP95" s="183">
        <f t="shared" si="63"/>
        <v>0</v>
      </c>
      <c r="AQ95" s="183">
        <f t="shared" si="64"/>
        <v>0</v>
      </c>
      <c r="AR95" s="183">
        <f t="shared" si="65"/>
        <v>0</v>
      </c>
      <c r="AS95" s="183">
        <f t="shared" si="66"/>
        <v>0</v>
      </c>
      <c r="AT95" s="181">
        <f>เมย!N91</f>
        <v>0</v>
      </c>
      <c r="AU95" s="183">
        <f t="shared" si="67"/>
        <v>0</v>
      </c>
      <c r="AV95" s="181">
        <f>เมย!S91</f>
        <v>0</v>
      </c>
      <c r="AW95" s="181">
        <f t="shared" si="68"/>
        <v>0</v>
      </c>
      <c r="AX95" s="181">
        <f>พค!N91</f>
        <v>0</v>
      </c>
      <c r="AY95" s="183">
        <f t="shared" si="69"/>
        <v>0</v>
      </c>
      <c r="AZ95" s="181">
        <f>พค!S91</f>
        <v>0</v>
      </c>
      <c r="BA95" s="181">
        <f t="shared" si="70"/>
        <v>0</v>
      </c>
      <c r="BB95" s="181">
        <f>มิย!N91</f>
        <v>0</v>
      </c>
      <c r="BC95" s="183">
        <f t="shared" si="71"/>
        <v>0</v>
      </c>
      <c r="BD95" s="181">
        <f>มิย!S91</f>
        <v>0</v>
      </c>
      <c r="BE95" s="181">
        <f t="shared" si="72"/>
        <v>0</v>
      </c>
      <c r="BF95" s="183">
        <f t="shared" si="73"/>
        <v>0</v>
      </c>
      <c r="BG95" s="183">
        <f t="shared" si="74"/>
        <v>0</v>
      </c>
      <c r="BH95" s="183">
        <f t="shared" si="75"/>
        <v>0</v>
      </c>
      <c r="BI95" s="183">
        <f t="shared" si="76"/>
        <v>0</v>
      </c>
      <c r="BJ95" s="181">
        <f>กค!N91</f>
        <v>0</v>
      </c>
      <c r="BK95" s="183">
        <f t="shared" si="77"/>
        <v>0</v>
      </c>
      <c r="BL95" s="181">
        <f>กค!S91</f>
        <v>0</v>
      </c>
      <c r="BM95" s="181">
        <f t="shared" si="78"/>
        <v>0</v>
      </c>
      <c r="BN95" s="181">
        <f>สค!N91</f>
        <v>0</v>
      </c>
      <c r="BO95" s="183">
        <f t="shared" si="79"/>
        <v>0</v>
      </c>
      <c r="BP95" s="181">
        <f>สค!S91</f>
        <v>0</v>
      </c>
      <c r="BQ95" s="181">
        <f t="shared" si="80"/>
        <v>0</v>
      </c>
      <c r="BR95" s="181">
        <f>กย!N91</f>
        <v>0</v>
      </c>
      <c r="BS95" s="183">
        <f t="shared" si="81"/>
        <v>0</v>
      </c>
      <c r="BT95" s="181">
        <f>กย!S91</f>
        <v>0</v>
      </c>
      <c r="BU95" s="181">
        <f t="shared" si="82"/>
        <v>0</v>
      </c>
      <c r="BV95" s="184">
        <f t="shared" si="83"/>
        <v>0</v>
      </c>
      <c r="BW95" s="184">
        <f t="shared" si="84"/>
        <v>0</v>
      </c>
      <c r="BX95" s="184">
        <f t="shared" si="85"/>
        <v>0</v>
      </c>
      <c r="BY95" s="184">
        <f t="shared" si="86"/>
        <v>0</v>
      </c>
      <c r="BZ95" s="190">
        <f t="shared" si="87"/>
        <v>0</v>
      </c>
      <c r="CA95" s="190">
        <f t="shared" si="88"/>
        <v>0</v>
      </c>
      <c r="CB95" s="190">
        <f t="shared" si="89"/>
        <v>0</v>
      </c>
      <c r="CC95" s="190">
        <f t="shared" si="90"/>
        <v>0</v>
      </c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</row>
    <row r="96" spans="1:94" s="8" customFormat="1" ht="24">
      <c r="A96" s="166"/>
      <c r="B96" s="167"/>
      <c r="C96" s="168"/>
      <c r="D96" s="168"/>
      <c r="E96" s="170"/>
      <c r="F96" s="169"/>
      <c r="G96" s="169"/>
      <c r="H96" s="169"/>
      <c r="I96" s="152"/>
      <c r="J96" s="169"/>
      <c r="K96" s="169"/>
      <c r="L96" s="169"/>
      <c r="M96" s="169"/>
      <c r="N96" s="181">
        <f>ตค!N92</f>
        <v>0</v>
      </c>
      <c r="O96" s="181">
        <f t="shared" si="47"/>
        <v>0</v>
      </c>
      <c r="P96" s="181">
        <f>ตค!S92</f>
        <v>0</v>
      </c>
      <c r="Q96" s="182">
        <f t="shared" si="48"/>
        <v>0</v>
      </c>
      <c r="R96" s="181">
        <f>พย!N92</f>
        <v>0</v>
      </c>
      <c r="S96" s="181">
        <f t="shared" si="49"/>
        <v>0</v>
      </c>
      <c r="T96" s="181">
        <f>พย!S92</f>
        <v>0</v>
      </c>
      <c r="U96" s="182">
        <f t="shared" si="50"/>
        <v>0</v>
      </c>
      <c r="V96" s="181">
        <f>ธค!N92</f>
        <v>0</v>
      </c>
      <c r="W96" s="181">
        <f t="shared" si="51"/>
        <v>0</v>
      </c>
      <c r="X96" s="181">
        <f>ธค!S92</f>
        <v>0</v>
      </c>
      <c r="Y96" s="181">
        <f t="shared" si="52"/>
        <v>0</v>
      </c>
      <c r="Z96" s="183">
        <f t="shared" si="53"/>
        <v>0</v>
      </c>
      <c r="AA96" s="183">
        <f t="shared" si="54"/>
        <v>0</v>
      </c>
      <c r="AB96" s="183">
        <f t="shared" si="55"/>
        <v>0</v>
      </c>
      <c r="AC96" s="183">
        <f t="shared" si="56"/>
        <v>0</v>
      </c>
      <c r="AD96" s="181">
        <f>มค!N92</f>
        <v>0</v>
      </c>
      <c r="AE96" s="181">
        <f t="shared" si="57"/>
        <v>0</v>
      </c>
      <c r="AF96" s="181">
        <f>มค!S92</f>
        <v>0</v>
      </c>
      <c r="AG96" s="181">
        <f t="shared" si="58"/>
        <v>0</v>
      </c>
      <c r="AH96" s="181">
        <f>กพ!N92</f>
        <v>0</v>
      </c>
      <c r="AI96" s="183">
        <f t="shared" si="59"/>
        <v>0</v>
      </c>
      <c r="AJ96" s="181">
        <f>กพ!S92</f>
        <v>0</v>
      </c>
      <c r="AK96" s="181">
        <f t="shared" si="60"/>
        <v>0</v>
      </c>
      <c r="AL96" s="181">
        <f>มีค!N92</f>
        <v>0</v>
      </c>
      <c r="AM96" s="183">
        <f t="shared" si="61"/>
        <v>0</v>
      </c>
      <c r="AN96" s="181">
        <f>มีค!S92</f>
        <v>0</v>
      </c>
      <c r="AO96" s="181">
        <f t="shared" si="62"/>
        <v>0</v>
      </c>
      <c r="AP96" s="183">
        <f t="shared" si="63"/>
        <v>0</v>
      </c>
      <c r="AQ96" s="183">
        <f t="shared" si="64"/>
        <v>0</v>
      </c>
      <c r="AR96" s="183">
        <f t="shared" si="65"/>
        <v>0</v>
      </c>
      <c r="AS96" s="183">
        <f t="shared" si="66"/>
        <v>0</v>
      </c>
      <c r="AT96" s="181">
        <f>เมย!N92</f>
        <v>0</v>
      </c>
      <c r="AU96" s="183">
        <f t="shared" si="67"/>
        <v>0</v>
      </c>
      <c r="AV96" s="181">
        <f>เมย!S92</f>
        <v>0</v>
      </c>
      <c r="AW96" s="181">
        <f t="shared" si="68"/>
        <v>0</v>
      </c>
      <c r="AX96" s="181">
        <f>พค!N92</f>
        <v>0</v>
      </c>
      <c r="AY96" s="183">
        <f t="shared" si="69"/>
        <v>0</v>
      </c>
      <c r="AZ96" s="181">
        <f>พค!S92</f>
        <v>0</v>
      </c>
      <c r="BA96" s="181">
        <f t="shared" si="70"/>
        <v>0</v>
      </c>
      <c r="BB96" s="181">
        <f>มิย!N92</f>
        <v>0</v>
      </c>
      <c r="BC96" s="183">
        <f t="shared" si="71"/>
        <v>0</v>
      </c>
      <c r="BD96" s="181">
        <f>มิย!S92</f>
        <v>0</v>
      </c>
      <c r="BE96" s="181">
        <f t="shared" si="72"/>
        <v>0</v>
      </c>
      <c r="BF96" s="183">
        <f t="shared" si="73"/>
        <v>0</v>
      </c>
      <c r="BG96" s="183">
        <f t="shared" si="74"/>
        <v>0</v>
      </c>
      <c r="BH96" s="183">
        <f t="shared" si="75"/>
        <v>0</v>
      </c>
      <c r="BI96" s="183">
        <f t="shared" si="76"/>
        <v>0</v>
      </c>
      <c r="BJ96" s="181">
        <f>กค!N92</f>
        <v>0</v>
      </c>
      <c r="BK96" s="183">
        <f t="shared" si="77"/>
        <v>0</v>
      </c>
      <c r="BL96" s="181">
        <f>กค!S92</f>
        <v>0</v>
      </c>
      <c r="BM96" s="181">
        <f t="shared" si="78"/>
        <v>0</v>
      </c>
      <c r="BN96" s="181">
        <f>สค!N92</f>
        <v>0</v>
      </c>
      <c r="BO96" s="183">
        <f t="shared" si="79"/>
        <v>0</v>
      </c>
      <c r="BP96" s="181">
        <f>สค!S92</f>
        <v>0</v>
      </c>
      <c r="BQ96" s="181">
        <f t="shared" si="80"/>
        <v>0</v>
      </c>
      <c r="BR96" s="181">
        <f>กย!N92</f>
        <v>0</v>
      </c>
      <c r="BS96" s="183">
        <f t="shared" si="81"/>
        <v>0</v>
      </c>
      <c r="BT96" s="181">
        <f>กย!S92</f>
        <v>0</v>
      </c>
      <c r="BU96" s="181">
        <f t="shared" si="82"/>
        <v>0</v>
      </c>
      <c r="BV96" s="184">
        <f t="shared" si="83"/>
        <v>0</v>
      </c>
      <c r="BW96" s="184">
        <f t="shared" si="84"/>
        <v>0</v>
      </c>
      <c r="BX96" s="184">
        <f t="shared" si="85"/>
        <v>0</v>
      </c>
      <c r="BY96" s="184">
        <f t="shared" si="86"/>
        <v>0</v>
      </c>
      <c r="BZ96" s="190">
        <f t="shared" si="87"/>
        <v>0</v>
      </c>
      <c r="CA96" s="190">
        <f t="shared" si="88"/>
        <v>0</v>
      </c>
      <c r="CB96" s="190">
        <f t="shared" si="89"/>
        <v>0</v>
      </c>
      <c r="CC96" s="190">
        <f t="shared" si="90"/>
        <v>0</v>
      </c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</row>
    <row r="97" spans="1:94" s="8" customFormat="1" ht="24">
      <c r="A97" s="166"/>
      <c r="B97" s="167"/>
      <c r="C97" s="168"/>
      <c r="D97" s="168"/>
      <c r="E97" s="170"/>
      <c r="F97" s="169"/>
      <c r="G97" s="169"/>
      <c r="H97" s="169"/>
      <c r="I97" s="152"/>
      <c r="J97" s="169"/>
      <c r="K97" s="169"/>
      <c r="L97" s="169"/>
      <c r="M97" s="169"/>
      <c r="N97" s="181">
        <f>ตค!N93</f>
        <v>0</v>
      </c>
      <c r="O97" s="181">
        <f t="shared" si="47"/>
        <v>0</v>
      </c>
      <c r="P97" s="181">
        <f>ตค!S93</f>
        <v>0</v>
      </c>
      <c r="Q97" s="182">
        <f t="shared" si="48"/>
        <v>0</v>
      </c>
      <c r="R97" s="181">
        <f>พย!N93</f>
        <v>0</v>
      </c>
      <c r="S97" s="181">
        <f t="shared" si="49"/>
        <v>0</v>
      </c>
      <c r="T97" s="181">
        <f>พย!S93</f>
        <v>0</v>
      </c>
      <c r="U97" s="182">
        <f t="shared" si="50"/>
        <v>0</v>
      </c>
      <c r="V97" s="181">
        <f>ธค!N93</f>
        <v>0</v>
      </c>
      <c r="W97" s="181">
        <f t="shared" si="51"/>
        <v>0</v>
      </c>
      <c r="X97" s="181">
        <f>ธค!S93</f>
        <v>0</v>
      </c>
      <c r="Y97" s="181">
        <f t="shared" si="52"/>
        <v>0</v>
      </c>
      <c r="Z97" s="183">
        <f t="shared" si="53"/>
        <v>0</v>
      </c>
      <c r="AA97" s="183">
        <f t="shared" si="54"/>
        <v>0</v>
      </c>
      <c r="AB97" s="183">
        <f t="shared" si="55"/>
        <v>0</v>
      </c>
      <c r="AC97" s="183">
        <f t="shared" si="56"/>
        <v>0</v>
      </c>
      <c r="AD97" s="181">
        <f>มค!N93</f>
        <v>0</v>
      </c>
      <c r="AE97" s="181">
        <f t="shared" si="57"/>
        <v>0</v>
      </c>
      <c r="AF97" s="181">
        <f>มค!S93</f>
        <v>0</v>
      </c>
      <c r="AG97" s="181">
        <f t="shared" si="58"/>
        <v>0</v>
      </c>
      <c r="AH97" s="181">
        <f>กพ!N93</f>
        <v>0</v>
      </c>
      <c r="AI97" s="183">
        <f t="shared" si="59"/>
        <v>0</v>
      </c>
      <c r="AJ97" s="181">
        <f>กพ!S93</f>
        <v>0</v>
      </c>
      <c r="AK97" s="181">
        <f t="shared" si="60"/>
        <v>0</v>
      </c>
      <c r="AL97" s="181">
        <f>มีค!N93</f>
        <v>0</v>
      </c>
      <c r="AM97" s="183">
        <f t="shared" si="61"/>
        <v>0</v>
      </c>
      <c r="AN97" s="181">
        <f>มีค!S93</f>
        <v>0</v>
      </c>
      <c r="AO97" s="181">
        <f t="shared" si="62"/>
        <v>0</v>
      </c>
      <c r="AP97" s="183">
        <f t="shared" si="63"/>
        <v>0</v>
      </c>
      <c r="AQ97" s="183">
        <f t="shared" si="64"/>
        <v>0</v>
      </c>
      <c r="AR97" s="183">
        <f t="shared" si="65"/>
        <v>0</v>
      </c>
      <c r="AS97" s="183">
        <f t="shared" si="66"/>
        <v>0</v>
      </c>
      <c r="AT97" s="181">
        <f>เมย!N93</f>
        <v>0</v>
      </c>
      <c r="AU97" s="183">
        <f t="shared" si="67"/>
        <v>0</v>
      </c>
      <c r="AV97" s="181">
        <f>เมย!S93</f>
        <v>0</v>
      </c>
      <c r="AW97" s="181">
        <f t="shared" si="68"/>
        <v>0</v>
      </c>
      <c r="AX97" s="181">
        <f>พค!N93</f>
        <v>0</v>
      </c>
      <c r="AY97" s="183">
        <f t="shared" si="69"/>
        <v>0</v>
      </c>
      <c r="AZ97" s="181">
        <f>พค!S93</f>
        <v>0</v>
      </c>
      <c r="BA97" s="181">
        <f t="shared" si="70"/>
        <v>0</v>
      </c>
      <c r="BB97" s="181">
        <f>มิย!N93</f>
        <v>0</v>
      </c>
      <c r="BC97" s="183">
        <f t="shared" si="71"/>
        <v>0</v>
      </c>
      <c r="BD97" s="181">
        <f>มิย!S93</f>
        <v>0</v>
      </c>
      <c r="BE97" s="181">
        <f t="shared" si="72"/>
        <v>0</v>
      </c>
      <c r="BF97" s="183">
        <f t="shared" si="73"/>
        <v>0</v>
      </c>
      <c r="BG97" s="183">
        <f t="shared" si="74"/>
        <v>0</v>
      </c>
      <c r="BH97" s="183">
        <f t="shared" si="75"/>
        <v>0</v>
      </c>
      <c r="BI97" s="183">
        <f t="shared" si="76"/>
        <v>0</v>
      </c>
      <c r="BJ97" s="181">
        <f>กค!N93</f>
        <v>0</v>
      </c>
      <c r="BK97" s="183">
        <f t="shared" si="77"/>
        <v>0</v>
      </c>
      <c r="BL97" s="181">
        <f>กค!S93</f>
        <v>0</v>
      </c>
      <c r="BM97" s="181">
        <f t="shared" si="78"/>
        <v>0</v>
      </c>
      <c r="BN97" s="181">
        <f>สค!N93</f>
        <v>0</v>
      </c>
      <c r="BO97" s="183">
        <f t="shared" si="79"/>
        <v>0</v>
      </c>
      <c r="BP97" s="181">
        <f>สค!S93</f>
        <v>0</v>
      </c>
      <c r="BQ97" s="181">
        <f t="shared" si="80"/>
        <v>0</v>
      </c>
      <c r="BR97" s="181">
        <f>กย!N93</f>
        <v>0</v>
      </c>
      <c r="BS97" s="183">
        <f t="shared" si="81"/>
        <v>0</v>
      </c>
      <c r="BT97" s="181">
        <f>กย!S93</f>
        <v>0</v>
      </c>
      <c r="BU97" s="181">
        <f t="shared" si="82"/>
        <v>0</v>
      </c>
      <c r="BV97" s="184">
        <f t="shared" si="83"/>
        <v>0</v>
      </c>
      <c r="BW97" s="184">
        <f t="shared" si="84"/>
        <v>0</v>
      </c>
      <c r="BX97" s="184">
        <f t="shared" si="85"/>
        <v>0</v>
      </c>
      <c r="BY97" s="184">
        <f t="shared" si="86"/>
        <v>0</v>
      </c>
      <c r="BZ97" s="190">
        <f t="shared" si="87"/>
        <v>0</v>
      </c>
      <c r="CA97" s="190">
        <f t="shared" si="88"/>
        <v>0</v>
      </c>
      <c r="CB97" s="190">
        <f t="shared" si="89"/>
        <v>0</v>
      </c>
      <c r="CC97" s="190">
        <f t="shared" si="90"/>
        <v>0</v>
      </c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</row>
    <row r="98" spans="1:94" s="8" customFormat="1" ht="24">
      <c r="A98" s="166"/>
      <c r="B98" s="167"/>
      <c r="C98" s="168"/>
      <c r="D98" s="168"/>
      <c r="E98" s="170"/>
      <c r="F98" s="169"/>
      <c r="G98" s="169"/>
      <c r="H98" s="169"/>
      <c r="I98" s="152"/>
      <c r="J98" s="169"/>
      <c r="K98" s="169"/>
      <c r="L98" s="169"/>
      <c r="M98" s="169"/>
      <c r="N98" s="181">
        <f>ตค!N94</f>
        <v>0</v>
      </c>
      <c r="O98" s="181">
        <f t="shared" si="47"/>
        <v>0</v>
      </c>
      <c r="P98" s="181">
        <f>ตค!S94</f>
        <v>0</v>
      </c>
      <c r="Q98" s="182">
        <f t="shared" si="48"/>
        <v>0</v>
      </c>
      <c r="R98" s="181">
        <f>พย!N94</f>
        <v>0</v>
      </c>
      <c r="S98" s="181">
        <f t="shared" si="49"/>
        <v>0</v>
      </c>
      <c r="T98" s="181">
        <f>พย!S94</f>
        <v>0</v>
      </c>
      <c r="U98" s="182">
        <f t="shared" si="50"/>
        <v>0</v>
      </c>
      <c r="V98" s="181">
        <f>ธค!N94</f>
        <v>0</v>
      </c>
      <c r="W98" s="181">
        <f t="shared" si="51"/>
        <v>0</v>
      </c>
      <c r="X98" s="181">
        <f>ธค!S94</f>
        <v>0</v>
      </c>
      <c r="Y98" s="181">
        <f t="shared" si="52"/>
        <v>0</v>
      </c>
      <c r="Z98" s="183">
        <f t="shared" si="53"/>
        <v>0</v>
      </c>
      <c r="AA98" s="183">
        <f t="shared" si="54"/>
        <v>0</v>
      </c>
      <c r="AB98" s="183">
        <f t="shared" si="55"/>
        <v>0</v>
      </c>
      <c r="AC98" s="183">
        <f t="shared" si="56"/>
        <v>0</v>
      </c>
      <c r="AD98" s="181">
        <f>มค!N94</f>
        <v>0</v>
      </c>
      <c r="AE98" s="181">
        <f t="shared" si="57"/>
        <v>0</v>
      </c>
      <c r="AF98" s="181">
        <f>มค!S94</f>
        <v>0</v>
      </c>
      <c r="AG98" s="181">
        <f t="shared" si="58"/>
        <v>0</v>
      </c>
      <c r="AH98" s="181">
        <f>กพ!N94</f>
        <v>0</v>
      </c>
      <c r="AI98" s="183">
        <f t="shared" si="59"/>
        <v>0</v>
      </c>
      <c r="AJ98" s="181">
        <f>กพ!S94</f>
        <v>0</v>
      </c>
      <c r="AK98" s="181">
        <f t="shared" si="60"/>
        <v>0</v>
      </c>
      <c r="AL98" s="181">
        <f>มีค!N94</f>
        <v>0</v>
      </c>
      <c r="AM98" s="183">
        <f t="shared" si="61"/>
        <v>0</v>
      </c>
      <c r="AN98" s="181">
        <f>มีค!S94</f>
        <v>0</v>
      </c>
      <c r="AO98" s="181">
        <f t="shared" si="62"/>
        <v>0</v>
      </c>
      <c r="AP98" s="183">
        <f t="shared" si="63"/>
        <v>0</v>
      </c>
      <c r="AQ98" s="183">
        <f t="shared" si="64"/>
        <v>0</v>
      </c>
      <c r="AR98" s="183">
        <f t="shared" si="65"/>
        <v>0</v>
      </c>
      <c r="AS98" s="183">
        <f t="shared" si="66"/>
        <v>0</v>
      </c>
      <c r="AT98" s="181">
        <f>เมย!N94</f>
        <v>0</v>
      </c>
      <c r="AU98" s="183">
        <f t="shared" si="67"/>
        <v>0</v>
      </c>
      <c r="AV98" s="181">
        <f>เมย!S94</f>
        <v>0</v>
      </c>
      <c r="AW98" s="181">
        <f t="shared" si="68"/>
        <v>0</v>
      </c>
      <c r="AX98" s="181">
        <f>พค!N94</f>
        <v>0</v>
      </c>
      <c r="AY98" s="183">
        <f t="shared" si="69"/>
        <v>0</v>
      </c>
      <c r="AZ98" s="181">
        <f>พค!S94</f>
        <v>0</v>
      </c>
      <c r="BA98" s="181">
        <f t="shared" si="70"/>
        <v>0</v>
      </c>
      <c r="BB98" s="181">
        <f>มิย!N94</f>
        <v>0</v>
      </c>
      <c r="BC98" s="183">
        <f t="shared" si="71"/>
        <v>0</v>
      </c>
      <c r="BD98" s="181">
        <f>มิย!S94</f>
        <v>0</v>
      </c>
      <c r="BE98" s="181">
        <f t="shared" si="72"/>
        <v>0</v>
      </c>
      <c r="BF98" s="183">
        <f t="shared" si="73"/>
        <v>0</v>
      </c>
      <c r="BG98" s="183">
        <f t="shared" si="74"/>
        <v>0</v>
      </c>
      <c r="BH98" s="183">
        <f t="shared" si="75"/>
        <v>0</v>
      </c>
      <c r="BI98" s="183">
        <f t="shared" si="76"/>
        <v>0</v>
      </c>
      <c r="BJ98" s="181">
        <f>กค!N94</f>
        <v>0</v>
      </c>
      <c r="BK98" s="183">
        <f t="shared" si="77"/>
        <v>0</v>
      </c>
      <c r="BL98" s="181">
        <f>กค!S94</f>
        <v>0</v>
      </c>
      <c r="BM98" s="181">
        <f t="shared" si="78"/>
        <v>0</v>
      </c>
      <c r="BN98" s="181">
        <f>สค!N94</f>
        <v>0</v>
      </c>
      <c r="BO98" s="183">
        <f t="shared" si="79"/>
        <v>0</v>
      </c>
      <c r="BP98" s="181">
        <f>สค!S94</f>
        <v>0</v>
      </c>
      <c r="BQ98" s="181">
        <f t="shared" si="80"/>
        <v>0</v>
      </c>
      <c r="BR98" s="181">
        <f>กย!N94</f>
        <v>0</v>
      </c>
      <c r="BS98" s="183">
        <f t="shared" si="81"/>
        <v>0</v>
      </c>
      <c r="BT98" s="181">
        <f>กย!S94</f>
        <v>0</v>
      </c>
      <c r="BU98" s="181">
        <f t="shared" si="82"/>
        <v>0</v>
      </c>
      <c r="BV98" s="184">
        <f t="shared" si="83"/>
        <v>0</v>
      </c>
      <c r="BW98" s="184">
        <f t="shared" si="84"/>
        <v>0</v>
      </c>
      <c r="BX98" s="184">
        <f t="shared" si="85"/>
        <v>0</v>
      </c>
      <c r="BY98" s="184">
        <f t="shared" si="86"/>
        <v>0</v>
      </c>
      <c r="BZ98" s="190">
        <f t="shared" si="87"/>
        <v>0</v>
      </c>
      <c r="CA98" s="190">
        <f t="shared" si="88"/>
        <v>0</v>
      </c>
      <c r="CB98" s="190">
        <f t="shared" si="89"/>
        <v>0</v>
      </c>
      <c r="CC98" s="190">
        <f t="shared" si="90"/>
        <v>0</v>
      </c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</row>
    <row r="99" spans="1:94" s="8" customFormat="1" ht="24">
      <c r="A99" s="166"/>
      <c r="B99" s="167"/>
      <c r="C99" s="168"/>
      <c r="D99" s="168"/>
      <c r="E99" s="170"/>
      <c r="F99" s="169"/>
      <c r="G99" s="169"/>
      <c r="H99" s="169"/>
      <c r="I99" s="152"/>
      <c r="J99" s="169"/>
      <c r="K99" s="169"/>
      <c r="L99" s="169"/>
      <c r="M99" s="169"/>
      <c r="N99" s="181">
        <f>ตค!N95</f>
        <v>0</v>
      </c>
      <c r="O99" s="181">
        <f t="shared" si="47"/>
        <v>0</v>
      </c>
      <c r="P99" s="181">
        <f>ตค!S95</f>
        <v>0</v>
      </c>
      <c r="Q99" s="182">
        <f t="shared" si="48"/>
        <v>0</v>
      </c>
      <c r="R99" s="181">
        <f>พย!N95</f>
        <v>0</v>
      </c>
      <c r="S99" s="181">
        <f t="shared" si="49"/>
        <v>0</v>
      </c>
      <c r="T99" s="181">
        <f>พย!S95</f>
        <v>0</v>
      </c>
      <c r="U99" s="182">
        <f t="shared" si="50"/>
        <v>0</v>
      </c>
      <c r="V99" s="181">
        <f>ธค!N95</f>
        <v>0</v>
      </c>
      <c r="W99" s="181">
        <f t="shared" si="51"/>
        <v>0</v>
      </c>
      <c r="X99" s="181">
        <f>ธค!S95</f>
        <v>0</v>
      </c>
      <c r="Y99" s="181">
        <f t="shared" si="52"/>
        <v>0</v>
      </c>
      <c r="Z99" s="183">
        <f t="shared" si="53"/>
        <v>0</v>
      </c>
      <c r="AA99" s="183">
        <f t="shared" si="54"/>
        <v>0</v>
      </c>
      <c r="AB99" s="183">
        <f t="shared" si="55"/>
        <v>0</v>
      </c>
      <c r="AC99" s="183">
        <f t="shared" si="56"/>
        <v>0</v>
      </c>
      <c r="AD99" s="181">
        <f>มค!N95</f>
        <v>0</v>
      </c>
      <c r="AE99" s="181">
        <f t="shared" si="57"/>
        <v>0</v>
      </c>
      <c r="AF99" s="181">
        <f>มค!S95</f>
        <v>0</v>
      </c>
      <c r="AG99" s="181">
        <f t="shared" si="58"/>
        <v>0</v>
      </c>
      <c r="AH99" s="181">
        <f>กพ!N95</f>
        <v>0</v>
      </c>
      <c r="AI99" s="183">
        <f t="shared" si="59"/>
        <v>0</v>
      </c>
      <c r="AJ99" s="181">
        <f>กพ!S95</f>
        <v>0</v>
      </c>
      <c r="AK99" s="181">
        <f t="shared" si="60"/>
        <v>0</v>
      </c>
      <c r="AL99" s="181">
        <f>มีค!N95</f>
        <v>0</v>
      </c>
      <c r="AM99" s="183">
        <f t="shared" si="61"/>
        <v>0</v>
      </c>
      <c r="AN99" s="181">
        <f>มีค!S95</f>
        <v>0</v>
      </c>
      <c r="AO99" s="181">
        <f t="shared" si="62"/>
        <v>0</v>
      </c>
      <c r="AP99" s="183">
        <f t="shared" si="63"/>
        <v>0</v>
      </c>
      <c r="AQ99" s="183">
        <f t="shared" si="64"/>
        <v>0</v>
      </c>
      <c r="AR99" s="183">
        <f t="shared" si="65"/>
        <v>0</v>
      </c>
      <c r="AS99" s="183">
        <f t="shared" si="66"/>
        <v>0</v>
      </c>
      <c r="AT99" s="181">
        <f>เมย!N95</f>
        <v>0</v>
      </c>
      <c r="AU99" s="183">
        <f t="shared" si="67"/>
        <v>0</v>
      </c>
      <c r="AV99" s="181">
        <f>เมย!S95</f>
        <v>0</v>
      </c>
      <c r="AW99" s="181">
        <f t="shared" si="68"/>
        <v>0</v>
      </c>
      <c r="AX99" s="181">
        <f>พค!N95</f>
        <v>0</v>
      </c>
      <c r="AY99" s="183">
        <f t="shared" si="69"/>
        <v>0</v>
      </c>
      <c r="AZ99" s="181">
        <f>พค!S95</f>
        <v>0</v>
      </c>
      <c r="BA99" s="181">
        <f t="shared" si="70"/>
        <v>0</v>
      </c>
      <c r="BB99" s="181">
        <f>มิย!N95</f>
        <v>0</v>
      </c>
      <c r="BC99" s="183">
        <f t="shared" si="71"/>
        <v>0</v>
      </c>
      <c r="BD99" s="181">
        <f>มิย!S95</f>
        <v>0</v>
      </c>
      <c r="BE99" s="181">
        <f t="shared" si="72"/>
        <v>0</v>
      </c>
      <c r="BF99" s="183">
        <f t="shared" si="73"/>
        <v>0</v>
      </c>
      <c r="BG99" s="183">
        <f t="shared" si="74"/>
        <v>0</v>
      </c>
      <c r="BH99" s="183">
        <f t="shared" si="75"/>
        <v>0</v>
      </c>
      <c r="BI99" s="183">
        <f t="shared" si="76"/>
        <v>0</v>
      </c>
      <c r="BJ99" s="181">
        <f>กค!N95</f>
        <v>0</v>
      </c>
      <c r="BK99" s="183">
        <f t="shared" si="77"/>
        <v>0</v>
      </c>
      <c r="BL99" s="181">
        <f>กค!S95</f>
        <v>0</v>
      </c>
      <c r="BM99" s="181">
        <f t="shared" si="78"/>
        <v>0</v>
      </c>
      <c r="BN99" s="181">
        <f>สค!N95</f>
        <v>0</v>
      </c>
      <c r="BO99" s="183">
        <f t="shared" si="79"/>
        <v>0</v>
      </c>
      <c r="BP99" s="181">
        <f>สค!S95</f>
        <v>0</v>
      </c>
      <c r="BQ99" s="181">
        <f t="shared" si="80"/>
        <v>0</v>
      </c>
      <c r="BR99" s="181">
        <f>กย!N95</f>
        <v>0</v>
      </c>
      <c r="BS99" s="183">
        <f t="shared" si="81"/>
        <v>0</v>
      </c>
      <c r="BT99" s="181">
        <f>กย!S95</f>
        <v>0</v>
      </c>
      <c r="BU99" s="181">
        <f t="shared" si="82"/>
        <v>0</v>
      </c>
      <c r="BV99" s="184">
        <f t="shared" si="83"/>
        <v>0</v>
      </c>
      <c r="BW99" s="184">
        <f t="shared" si="84"/>
        <v>0</v>
      </c>
      <c r="BX99" s="184">
        <f t="shared" si="85"/>
        <v>0</v>
      </c>
      <c r="BY99" s="184">
        <f t="shared" si="86"/>
        <v>0</v>
      </c>
      <c r="BZ99" s="190">
        <f t="shared" si="87"/>
        <v>0</v>
      </c>
      <c r="CA99" s="190">
        <f t="shared" si="88"/>
        <v>0</v>
      </c>
      <c r="CB99" s="190">
        <f t="shared" si="89"/>
        <v>0</v>
      </c>
      <c r="CC99" s="190">
        <f t="shared" si="90"/>
        <v>0</v>
      </c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</row>
    <row r="100" spans="1:94" s="8" customFormat="1" ht="24">
      <c r="A100" s="166"/>
      <c r="B100" s="167"/>
      <c r="C100" s="168"/>
      <c r="D100" s="168"/>
      <c r="E100" s="170"/>
      <c r="F100" s="169"/>
      <c r="G100" s="169"/>
      <c r="H100" s="169"/>
      <c r="I100" s="152"/>
      <c r="J100" s="169"/>
      <c r="K100" s="169"/>
      <c r="L100" s="169"/>
      <c r="M100" s="169"/>
      <c r="N100" s="185">
        <f>ตค!N96</f>
        <v>0</v>
      </c>
      <c r="O100" s="185">
        <f t="shared" si="47"/>
        <v>0</v>
      </c>
      <c r="P100" s="185">
        <f>ตค!S96</f>
        <v>0</v>
      </c>
      <c r="Q100" s="186">
        <f t="shared" si="48"/>
        <v>0</v>
      </c>
      <c r="R100" s="185">
        <f>พย!N96</f>
        <v>0</v>
      </c>
      <c r="S100" s="185">
        <f t="shared" si="49"/>
        <v>0</v>
      </c>
      <c r="T100" s="185">
        <f>พย!S96</f>
        <v>0</v>
      </c>
      <c r="U100" s="186">
        <f t="shared" si="50"/>
        <v>0</v>
      </c>
      <c r="V100" s="185">
        <f>ธค!N96</f>
        <v>0</v>
      </c>
      <c r="W100" s="185">
        <f t="shared" si="51"/>
        <v>0</v>
      </c>
      <c r="X100" s="185">
        <f>ธค!S96</f>
        <v>0</v>
      </c>
      <c r="Y100" s="185">
        <f t="shared" si="52"/>
        <v>0</v>
      </c>
      <c r="Z100" s="187">
        <f t="shared" si="53"/>
        <v>0</v>
      </c>
      <c r="AA100" s="187">
        <f t="shared" si="54"/>
        <v>0</v>
      </c>
      <c r="AB100" s="187">
        <f t="shared" si="55"/>
        <v>0</v>
      </c>
      <c r="AC100" s="187">
        <f t="shared" si="56"/>
        <v>0</v>
      </c>
      <c r="AD100" s="185">
        <f>มค!N96</f>
        <v>0</v>
      </c>
      <c r="AE100" s="185">
        <f t="shared" si="57"/>
        <v>0</v>
      </c>
      <c r="AF100" s="185">
        <f>มค!S96</f>
        <v>0</v>
      </c>
      <c r="AG100" s="185">
        <f t="shared" si="58"/>
        <v>0</v>
      </c>
      <c r="AH100" s="185">
        <f>กพ!N96</f>
        <v>0</v>
      </c>
      <c r="AI100" s="187">
        <f t="shared" si="59"/>
        <v>0</v>
      </c>
      <c r="AJ100" s="185">
        <f>กพ!S96</f>
        <v>0</v>
      </c>
      <c r="AK100" s="185">
        <f t="shared" si="60"/>
        <v>0</v>
      </c>
      <c r="AL100" s="185">
        <f>มีค!N96</f>
        <v>0</v>
      </c>
      <c r="AM100" s="187">
        <f t="shared" si="61"/>
        <v>0</v>
      </c>
      <c r="AN100" s="185">
        <f>มีค!S96</f>
        <v>0</v>
      </c>
      <c r="AO100" s="185">
        <f t="shared" si="62"/>
        <v>0</v>
      </c>
      <c r="AP100" s="187">
        <f t="shared" si="63"/>
        <v>0</v>
      </c>
      <c r="AQ100" s="187">
        <f t="shared" si="64"/>
        <v>0</v>
      </c>
      <c r="AR100" s="187">
        <f t="shared" si="65"/>
        <v>0</v>
      </c>
      <c r="AS100" s="187">
        <f t="shared" si="66"/>
        <v>0</v>
      </c>
      <c r="AT100" s="185">
        <f>เมย!N96</f>
        <v>0</v>
      </c>
      <c r="AU100" s="187">
        <f t="shared" si="67"/>
        <v>0</v>
      </c>
      <c r="AV100" s="185">
        <f>เมย!S96</f>
        <v>0</v>
      </c>
      <c r="AW100" s="185">
        <f t="shared" si="68"/>
        <v>0</v>
      </c>
      <c r="AX100" s="185">
        <f>พค!N96</f>
        <v>0</v>
      </c>
      <c r="AY100" s="187">
        <f t="shared" si="69"/>
        <v>0</v>
      </c>
      <c r="AZ100" s="185">
        <f>พค!S96</f>
        <v>0</v>
      </c>
      <c r="BA100" s="185">
        <f t="shared" si="70"/>
        <v>0</v>
      </c>
      <c r="BB100" s="185">
        <f>มิย!N96</f>
        <v>0</v>
      </c>
      <c r="BC100" s="187">
        <f t="shared" si="71"/>
        <v>0</v>
      </c>
      <c r="BD100" s="185">
        <f>มิย!S96</f>
        <v>0</v>
      </c>
      <c r="BE100" s="185">
        <f t="shared" si="72"/>
        <v>0</v>
      </c>
      <c r="BF100" s="187">
        <f t="shared" si="73"/>
        <v>0</v>
      </c>
      <c r="BG100" s="187">
        <f t="shared" si="74"/>
        <v>0</v>
      </c>
      <c r="BH100" s="187">
        <f t="shared" si="75"/>
        <v>0</v>
      </c>
      <c r="BI100" s="187">
        <f t="shared" si="76"/>
        <v>0</v>
      </c>
      <c r="BJ100" s="185">
        <f>กค!N96</f>
        <v>0</v>
      </c>
      <c r="BK100" s="187">
        <f t="shared" si="77"/>
        <v>0</v>
      </c>
      <c r="BL100" s="185">
        <f>กค!S96</f>
        <v>0</v>
      </c>
      <c r="BM100" s="185">
        <f t="shared" si="78"/>
        <v>0</v>
      </c>
      <c r="BN100" s="185">
        <f>สค!N96</f>
        <v>0</v>
      </c>
      <c r="BO100" s="187">
        <f t="shared" si="79"/>
        <v>0</v>
      </c>
      <c r="BP100" s="185">
        <f>สค!S96</f>
        <v>0</v>
      </c>
      <c r="BQ100" s="185">
        <f t="shared" si="80"/>
        <v>0</v>
      </c>
      <c r="BR100" s="185">
        <f>กย!N96</f>
        <v>0</v>
      </c>
      <c r="BS100" s="187">
        <f t="shared" si="81"/>
        <v>0</v>
      </c>
      <c r="BT100" s="185">
        <f>กย!S96</f>
        <v>0</v>
      </c>
      <c r="BU100" s="185">
        <f t="shared" si="82"/>
        <v>0</v>
      </c>
      <c r="BV100" s="188">
        <f t="shared" si="83"/>
        <v>0</v>
      </c>
      <c r="BW100" s="188">
        <f t="shared" si="84"/>
        <v>0</v>
      </c>
      <c r="BX100" s="188">
        <f t="shared" si="85"/>
        <v>0</v>
      </c>
      <c r="BY100" s="188">
        <f t="shared" si="86"/>
        <v>0</v>
      </c>
      <c r="BZ100" s="191">
        <f t="shared" si="87"/>
        <v>0</v>
      </c>
      <c r="CA100" s="191">
        <f t="shared" si="88"/>
        <v>0</v>
      </c>
      <c r="CB100" s="191">
        <f t="shared" si="89"/>
        <v>0</v>
      </c>
      <c r="CC100" s="191">
        <f t="shared" si="90"/>
        <v>0</v>
      </c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</row>
    <row r="101" spans="1:94" s="8" customFormat="1" ht="24.75" thickBot="1">
      <c r="A101" s="259" t="s">
        <v>45</v>
      </c>
      <c r="B101" s="260"/>
      <c r="C101" s="260"/>
      <c r="D101" s="260"/>
      <c r="E101" s="260"/>
      <c r="F101" s="260"/>
      <c r="G101" s="260"/>
      <c r="H101" s="261"/>
      <c r="I101" s="107"/>
      <c r="J101" s="10"/>
      <c r="K101" s="62">
        <f>SUM(K12:K100)</f>
        <v>0</v>
      </c>
      <c r="L101" s="62">
        <f t="shared" ref="L101:M101" si="91">SUM(L12:L100)</f>
        <v>0</v>
      </c>
      <c r="M101" s="62">
        <f t="shared" si="91"/>
        <v>0</v>
      </c>
      <c r="N101" s="62">
        <f>SUM(N12:N100)</f>
        <v>0</v>
      </c>
      <c r="O101" s="62">
        <f t="shared" ref="O101:AB101" si="92">SUM(O12:O100)</f>
        <v>0</v>
      </c>
      <c r="P101" s="62">
        <f t="shared" si="92"/>
        <v>0</v>
      </c>
      <c r="Q101" s="62">
        <f t="shared" si="92"/>
        <v>0</v>
      </c>
      <c r="R101" s="62">
        <f t="shared" si="92"/>
        <v>0</v>
      </c>
      <c r="S101" s="62">
        <f t="shared" si="92"/>
        <v>0</v>
      </c>
      <c r="T101" s="62">
        <f t="shared" si="92"/>
        <v>0</v>
      </c>
      <c r="U101" s="62">
        <f t="shared" si="92"/>
        <v>0</v>
      </c>
      <c r="V101" s="62">
        <f t="shared" si="92"/>
        <v>0</v>
      </c>
      <c r="W101" s="62">
        <f t="shared" si="92"/>
        <v>0</v>
      </c>
      <c r="X101" s="62">
        <f t="shared" si="92"/>
        <v>0</v>
      </c>
      <c r="Y101" s="62">
        <f t="shared" si="92"/>
        <v>0</v>
      </c>
      <c r="Z101" s="63">
        <f t="shared" si="92"/>
        <v>0</v>
      </c>
      <c r="AA101" s="63">
        <f t="shared" si="92"/>
        <v>0</v>
      </c>
      <c r="AB101" s="63">
        <f t="shared" si="92"/>
        <v>0</v>
      </c>
      <c r="AC101" s="63">
        <f t="shared" ref="AC101" si="93">SUM(AC12:AC100)</f>
        <v>0</v>
      </c>
      <c r="AD101" s="62">
        <f t="shared" ref="AD101" si="94">SUM(AD12:AD100)</f>
        <v>0</v>
      </c>
      <c r="AE101" s="62">
        <f t="shared" ref="AE101" si="95">SUM(AE12:AE100)</f>
        <v>0</v>
      </c>
      <c r="AF101" s="62">
        <f t="shared" ref="AF101" si="96">SUM(AF12:AF100)</f>
        <v>0</v>
      </c>
      <c r="AG101" s="62">
        <f t="shared" ref="AG101" si="97">SUM(AG12:AG100)</f>
        <v>0</v>
      </c>
      <c r="AH101" s="62">
        <f t="shared" ref="AH101" si="98">SUM(AH12:AH100)</f>
        <v>0</v>
      </c>
      <c r="AI101" s="62">
        <f t="shared" ref="AI101" si="99">SUM(AI12:AI100)</f>
        <v>0</v>
      </c>
      <c r="AJ101" s="62">
        <f t="shared" ref="AJ101" si="100">SUM(AJ12:AJ100)</f>
        <v>0</v>
      </c>
      <c r="AK101" s="62">
        <f t="shared" ref="AK101" si="101">SUM(AK12:AK100)</f>
        <v>0</v>
      </c>
      <c r="AL101" s="62">
        <f t="shared" ref="AL101" si="102">SUM(AL12:AL100)</f>
        <v>0</v>
      </c>
      <c r="AM101" s="62">
        <f t="shared" ref="AM101" si="103">SUM(AM12:AM100)</f>
        <v>0</v>
      </c>
      <c r="AN101" s="62">
        <f t="shared" ref="AN101" si="104">SUM(AN12:AN100)</f>
        <v>0</v>
      </c>
      <c r="AO101" s="62">
        <f t="shared" ref="AO101:AP101" si="105">SUM(AO12:AO100)</f>
        <v>0</v>
      </c>
      <c r="AP101" s="63">
        <f t="shared" si="105"/>
        <v>0</v>
      </c>
      <c r="AQ101" s="63">
        <f t="shared" ref="AQ101" si="106">SUM(AQ12:AQ100)</f>
        <v>0</v>
      </c>
      <c r="AR101" s="63">
        <f t="shared" ref="AR101" si="107">SUM(AR12:AR100)</f>
        <v>0</v>
      </c>
      <c r="AS101" s="63">
        <f t="shared" ref="AS101" si="108">SUM(AS12:AS100)</f>
        <v>0</v>
      </c>
      <c r="AT101" s="62">
        <f t="shared" ref="AT101" si="109">SUM(AT12:AT100)</f>
        <v>0</v>
      </c>
      <c r="AU101" s="62">
        <f t="shared" ref="AU101" si="110">SUM(AU12:AU100)</f>
        <v>0</v>
      </c>
      <c r="AV101" s="62">
        <f t="shared" ref="AV101" si="111">SUM(AV12:AV100)</f>
        <v>0</v>
      </c>
      <c r="AW101" s="62">
        <f t="shared" ref="AW101" si="112">SUM(AW12:AW100)</f>
        <v>0</v>
      </c>
      <c r="AX101" s="62">
        <f t="shared" ref="AX101" si="113">SUM(AX12:AX100)</f>
        <v>0</v>
      </c>
      <c r="AY101" s="62">
        <f t="shared" ref="AY101" si="114">SUM(AY12:AY100)</f>
        <v>0</v>
      </c>
      <c r="AZ101" s="62">
        <f t="shared" ref="AZ101" si="115">SUM(AZ12:AZ100)</f>
        <v>0</v>
      </c>
      <c r="BA101" s="62">
        <f t="shared" ref="BA101" si="116">SUM(BA12:BA100)</f>
        <v>0</v>
      </c>
      <c r="BB101" s="62">
        <f t="shared" ref="BB101" si="117">SUM(BB12:BB100)</f>
        <v>0</v>
      </c>
      <c r="BC101" s="62">
        <f t="shared" ref="BC101:CC101" si="118">SUM(BC12:BC100)</f>
        <v>0</v>
      </c>
      <c r="BD101" s="62">
        <f t="shared" si="118"/>
        <v>0</v>
      </c>
      <c r="BE101" s="62">
        <f t="shared" si="118"/>
        <v>0</v>
      </c>
      <c r="BF101" s="62">
        <f t="shared" si="118"/>
        <v>0</v>
      </c>
      <c r="BG101" s="62">
        <f t="shared" si="118"/>
        <v>0</v>
      </c>
      <c r="BH101" s="62">
        <f t="shared" si="118"/>
        <v>0</v>
      </c>
      <c r="BI101" s="62">
        <f t="shared" si="118"/>
        <v>0</v>
      </c>
      <c r="BJ101" s="62">
        <f t="shared" si="118"/>
        <v>0</v>
      </c>
      <c r="BK101" s="62">
        <f t="shared" si="118"/>
        <v>0</v>
      </c>
      <c r="BL101" s="62">
        <f t="shared" si="118"/>
        <v>0</v>
      </c>
      <c r="BM101" s="62">
        <f t="shared" si="118"/>
        <v>0</v>
      </c>
      <c r="BN101" s="62">
        <f t="shared" si="118"/>
        <v>0</v>
      </c>
      <c r="BO101" s="62">
        <f t="shared" si="118"/>
        <v>0</v>
      </c>
      <c r="BP101" s="62">
        <f t="shared" si="118"/>
        <v>0</v>
      </c>
      <c r="BQ101" s="62">
        <f t="shared" si="118"/>
        <v>0</v>
      </c>
      <c r="BR101" s="62">
        <f t="shared" si="118"/>
        <v>0</v>
      </c>
      <c r="BS101" s="62">
        <f t="shared" si="118"/>
        <v>0</v>
      </c>
      <c r="BT101" s="62">
        <f t="shared" si="118"/>
        <v>0</v>
      </c>
      <c r="BU101" s="62">
        <f t="shared" si="118"/>
        <v>0</v>
      </c>
      <c r="BV101" s="62">
        <f t="shared" si="118"/>
        <v>0</v>
      </c>
      <c r="BW101" s="62">
        <f t="shared" si="118"/>
        <v>0</v>
      </c>
      <c r="BX101" s="62">
        <f t="shared" si="118"/>
        <v>0</v>
      </c>
      <c r="BY101" s="62">
        <f t="shared" si="118"/>
        <v>0</v>
      </c>
      <c r="BZ101" s="62">
        <f t="shared" si="118"/>
        <v>0</v>
      </c>
      <c r="CA101" s="62">
        <f t="shared" si="118"/>
        <v>0</v>
      </c>
      <c r="CB101" s="62">
        <f t="shared" si="118"/>
        <v>0</v>
      </c>
      <c r="CC101" s="62">
        <f t="shared" si="118"/>
        <v>0</v>
      </c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</row>
    <row r="102" spans="1:94" ht="24" thickTop="1">
      <c r="N102" s="27"/>
      <c r="O102" s="27"/>
      <c r="P102" s="27"/>
      <c r="Q102" s="27"/>
      <c r="R102" s="28"/>
      <c r="S102" s="28"/>
      <c r="T102" s="27"/>
      <c r="U102" s="27"/>
      <c r="V102" s="28"/>
      <c r="W102" s="28"/>
      <c r="X102" s="28"/>
      <c r="Y102" s="27"/>
      <c r="Z102" s="28"/>
      <c r="AA102" s="28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5"/>
      <c r="BK102" s="25"/>
      <c r="BL102" s="25"/>
      <c r="BM102" s="25"/>
      <c r="BN102" s="25"/>
      <c r="BO102" s="25"/>
      <c r="BP102" s="25"/>
      <c r="BQ102" s="25"/>
      <c r="BR102" s="25"/>
      <c r="BS102" s="25"/>
      <c r="BT102" s="25"/>
      <c r="BU102" s="25"/>
      <c r="BV102" s="25"/>
      <c r="BW102" s="25"/>
      <c r="BX102" s="25"/>
      <c r="BY102" s="25"/>
      <c r="BZ102" s="25"/>
      <c r="CA102" s="25"/>
      <c r="CB102" s="25"/>
      <c r="CC102" s="25"/>
    </row>
    <row r="103" spans="1:94">
      <c r="N103" s="27"/>
      <c r="O103" s="27"/>
      <c r="P103" s="27"/>
      <c r="Q103" s="27"/>
      <c r="R103" s="28"/>
      <c r="S103" s="28"/>
      <c r="T103" s="27"/>
      <c r="U103" s="27"/>
      <c r="V103" s="28"/>
      <c r="W103" s="28"/>
      <c r="X103" s="28"/>
      <c r="Y103" s="27"/>
      <c r="Z103" s="28"/>
      <c r="AA103" s="28"/>
      <c r="AF103" s="14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</row>
    <row r="104" spans="1:94">
      <c r="N104" s="27"/>
      <c r="O104" s="27"/>
      <c r="P104" s="27"/>
      <c r="Q104" s="27"/>
      <c r="R104" s="28"/>
      <c r="S104" s="28"/>
      <c r="T104" s="27"/>
      <c r="U104" s="27"/>
      <c r="V104" s="28"/>
      <c r="W104" s="28"/>
      <c r="X104" s="28"/>
      <c r="Y104" s="27"/>
      <c r="Z104" s="28"/>
      <c r="AA104" s="28"/>
      <c r="AF104" s="64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  <c r="BH104" s="25"/>
      <c r="BI104" s="25"/>
      <c r="BJ104" s="25"/>
      <c r="BK104" s="25"/>
      <c r="BL104" s="25"/>
      <c r="BM104" s="25"/>
      <c r="BN104" s="25"/>
      <c r="BO104" s="25"/>
      <c r="BP104" s="25"/>
      <c r="BQ104" s="25"/>
      <c r="BR104" s="25"/>
      <c r="BS104" s="25"/>
      <c r="BT104" s="25"/>
      <c r="BU104" s="25"/>
      <c r="BV104" s="25"/>
      <c r="BW104" s="25"/>
      <c r="BX104" s="25"/>
      <c r="BY104" s="25"/>
      <c r="BZ104" s="25"/>
      <c r="CA104" s="25"/>
      <c r="CB104" s="25"/>
      <c r="CC104" s="25"/>
    </row>
    <row r="105" spans="1:94" ht="102" customHeight="1">
      <c r="N105" s="27"/>
      <c r="O105" s="27"/>
      <c r="P105" s="27"/>
      <c r="Q105" s="27"/>
      <c r="R105" s="28"/>
      <c r="S105" s="28"/>
      <c r="T105" s="27"/>
      <c r="U105" s="27"/>
      <c r="V105" s="28"/>
      <c r="W105" s="28"/>
      <c r="X105" s="28"/>
      <c r="Y105" s="27"/>
      <c r="Z105" s="28"/>
      <c r="AA105" s="28"/>
      <c r="AF105" s="64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  <c r="BH105" s="25"/>
      <c r="BI105" s="25"/>
      <c r="BJ105" s="25"/>
      <c r="BK105" s="25"/>
      <c r="BL105" s="25"/>
      <c r="BM105" s="25"/>
      <c r="BN105" s="25"/>
      <c r="BO105" s="25"/>
      <c r="BP105" s="25"/>
      <c r="BQ105" s="25"/>
      <c r="BR105" s="25"/>
      <c r="BS105" s="25"/>
      <c r="BT105" s="25"/>
      <c r="BU105" s="25"/>
      <c r="BV105" s="25"/>
      <c r="BW105" s="25"/>
      <c r="BX105" s="25"/>
      <c r="BY105" s="25"/>
      <c r="BZ105" s="25"/>
      <c r="CA105" s="25"/>
      <c r="CB105" s="25"/>
      <c r="CC105" s="25"/>
    </row>
    <row r="106" spans="1:94">
      <c r="A106" s="9"/>
      <c r="C106" s="9"/>
      <c r="D106" s="9"/>
      <c r="E106" s="9"/>
      <c r="F106" s="9"/>
      <c r="G106" s="9"/>
      <c r="H106" s="9"/>
      <c r="I106" s="109"/>
      <c r="J106" s="9"/>
      <c r="K106" s="9"/>
      <c r="L106" s="9"/>
      <c r="M106" s="9"/>
      <c r="N106" s="27"/>
      <c r="O106" s="27"/>
      <c r="P106" s="27"/>
      <c r="Q106" s="27"/>
      <c r="R106" s="28"/>
      <c r="S106" s="28"/>
      <c r="T106" s="27"/>
      <c r="U106" s="27"/>
      <c r="V106" s="28"/>
      <c r="W106" s="28"/>
      <c r="X106" s="28"/>
      <c r="Y106" s="27"/>
      <c r="Z106" s="28"/>
      <c r="AA106" s="28"/>
      <c r="AF106" s="6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  <c r="BB106" s="25"/>
      <c r="BC106" s="25"/>
      <c r="BD106" s="25"/>
      <c r="BE106" s="25"/>
      <c r="BF106" s="25"/>
      <c r="BG106" s="25"/>
      <c r="BH106" s="25"/>
      <c r="BI106" s="25"/>
      <c r="BJ106" s="25"/>
      <c r="BK106" s="25"/>
      <c r="BL106" s="25"/>
      <c r="BM106" s="25"/>
      <c r="BN106" s="25"/>
      <c r="BO106" s="25"/>
      <c r="BP106" s="25"/>
      <c r="BQ106" s="25"/>
      <c r="BR106" s="25"/>
      <c r="BS106" s="25"/>
      <c r="BT106" s="25"/>
      <c r="BU106" s="25"/>
      <c r="BV106" s="25"/>
      <c r="BW106" s="25"/>
      <c r="BX106" s="25"/>
      <c r="BY106" s="25"/>
      <c r="BZ106" s="25"/>
      <c r="CA106" s="25"/>
      <c r="CB106" s="25"/>
      <c r="CC106" s="25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</row>
    <row r="107" spans="1:94">
      <c r="A107" s="9"/>
      <c r="C107" s="9"/>
      <c r="D107" s="9"/>
      <c r="E107" s="9"/>
      <c r="F107" s="9"/>
      <c r="G107" s="9"/>
      <c r="H107" s="9"/>
      <c r="I107" s="109"/>
      <c r="J107" s="9"/>
      <c r="K107" s="9"/>
      <c r="L107" s="9"/>
      <c r="M107" s="9"/>
      <c r="N107" s="27"/>
      <c r="O107" s="27"/>
      <c r="P107" s="27"/>
      <c r="Q107" s="27"/>
      <c r="R107" s="28"/>
      <c r="S107" s="28"/>
      <c r="T107" s="27"/>
      <c r="U107" s="27"/>
      <c r="V107" s="28"/>
      <c r="W107" s="28"/>
      <c r="X107" s="28"/>
      <c r="Y107" s="27"/>
      <c r="Z107" s="28"/>
      <c r="AA107" s="28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  <c r="BH107" s="25"/>
      <c r="BI107" s="25"/>
      <c r="BJ107" s="25"/>
      <c r="BK107" s="25"/>
      <c r="BL107" s="25"/>
      <c r="BM107" s="25"/>
      <c r="BN107" s="25"/>
      <c r="BO107" s="25"/>
      <c r="BP107" s="25"/>
      <c r="BQ107" s="25"/>
      <c r="BR107" s="25"/>
      <c r="BS107" s="25"/>
      <c r="BT107" s="25"/>
      <c r="BU107" s="25"/>
      <c r="BV107" s="25"/>
      <c r="BW107" s="25"/>
      <c r="BX107" s="25"/>
      <c r="BY107" s="25"/>
      <c r="BZ107" s="25"/>
      <c r="CA107" s="25"/>
      <c r="CB107" s="25"/>
      <c r="CC107" s="25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</row>
    <row r="108" spans="1:94">
      <c r="A108" s="9"/>
      <c r="C108" s="9"/>
      <c r="D108" s="9"/>
      <c r="E108" s="9"/>
      <c r="F108" s="9"/>
      <c r="G108" s="9"/>
      <c r="H108" s="9"/>
      <c r="I108" s="109"/>
      <c r="J108" s="9"/>
      <c r="K108" s="9"/>
      <c r="L108" s="9"/>
      <c r="M108" s="9"/>
      <c r="N108" s="27"/>
      <c r="O108" s="27"/>
      <c r="P108" s="27"/>
      <c r="Q108" s="27"/>
      <c r="R108" s="28"/>
      <c r="S108" s="28"/>
      <c r="T108" s="27"/>
      <c r="U108" s="27"/>
      <c r="V108" s="28"/>
      <c r="W108" s="28"/>
      <c r="X108" s="28"/>
      <c r="Y108" s="27"/>
      <c r="Z108" s="28"/>
      <c r="AA108" s="28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5"/>
      <c r="BJ108" s="25"/>
      <c r="BK108" s="25"/>
      <c r="BL108" s="25"/>
      <c r="BM108" s="25"/>
      <c r="BN108" s="25"/>
      <c r="BO108" s="25"/>
      <c r="BP108" s="25"/>
      <c r="BQ108" s="25"/>
      <c r="BR108" s="25"/>
      <c r="BS108" s="25"/>
      <c r="BT108" s="25"/>
      <c r="BU108" s="25"/>
      <c r="BV108" s="25"/>
      <c r="BW108" s="25"/>
      <c r="BX108" s="25"/>
      <c r="BY108" s="25"/>
      <c r="BZ108" s="25"/>
      <c r="CA108" s="25"/>
      <c r="CB108" s="25"/>
      <c r="CC108" s="25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</row>
    <row r="109" spans="1:94">
      <c r="A109" s="9"/>
      <c r="C109" s="9"/>
      <c r="D109" s="9"/>
      <c r="E109" s="9"/>
      <c r="F109" s="9"/>
      <c r="G109" s="9"/>
      <c r="H109" s="9"/>
      <c r="I109" s="109"/>
      <c r="J109" s="9"/>
      <c r="K109" s="9"/>
      <c r="L109" s="9"/>
      <c r="M109" s="9"/>
      <c r="N109" s="27"/>
      <c r="O109" s="27"/>
      <c r="P109" s="27"/>
      <c r="Q109" s="27"/>
      <c r="R109" s="28"/>
      <c r="S109" s="28"/>
      <c r="T109" s="27"/>
      <c r="U109" s="27"/>
      <c r="V109" s="28"/>
      <c r="W109" s="28"/>
      <c r="X109" s="28"/>
      <c r="Y109" s="27"/>
      <c r="Z109" s="28"/>
      <c r="AA109" s="28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  <c r="BH109" s="25"/>
      <c r="BI109" s="25"/>
      <c r="BJ109" s="25"/>
      <c r="BK109" s="25"/>
      <c r="BL109" s="25"/>
      <c r="BM109" s="25"/>
      <c r="BN109" s="25"/>
      <c r="BO109" s="25"/>
      <c r="BP109" s="25"/>
      <c r="BQ109" s="25"/>
      <c r="BR109" s="25"/>
      <c r="BS109" s="25"/>
      <c r="BT109" s="25"/>
      <c r="BU109" s="25"/>
      <c r="BV109" s="25"/>
      <c r="BW109" s="25"/>
      <c r="BX109" s="25"/>
      <c r="BY109" s="25"/>
      <c r="BZ109" s="25"/>
      <c r="CA109" s="25"/>
      <c r="CB109" s="25"/>
      <c r="CC109" s="25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</row>
    <row r="110" spans="1:94">
      <c r="A110" s="9"/>
      <c r="C110" s="9"/>
      <c r="D110" s="9"/>
      <c r="E110" s="9"/>
      <c r="F110" s="9"/>
      <c r="G110" s="9"/>
      <c r="H110" s="9"/>
      <c r="I110" s="109"/>
      <c r="J110" s="9"/>
      <c r="K110" s="9"/>
      <c r="L110" s="9"/>
      <c r="M110" s="9"/>
      <c r="N110" s="27"/>
      <c r="O110" s="27"/>
      <c r="P110" s="27"/>
      <c r="Q110" s="27"/>
      <c r="R110" s="28"/>
      <c r="S110" s="28"/>
      <c r="T110" s="27"/>
      <c r="U110" s="27"/>
      <c r="V110" s="28"/>
      <c r="W110" s="28"/>
      <c r="X110" s="28"/>
      <c r="Y110" s="27"/>
      <c r="Z110" s="28"/>
      <c r="AA110" s="28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5"/>
      <c r="AX110" s="25"/>
      <c r="AY110" s="25"/>
      <c r="AZ110" s="25"/>
      <c r="BA110" s="25"/>
      <c r="BB110" s="25"/>
      <c r="BC110" s="25"/>
      <c r="BD110" s="25"/>
      <c r="BE110" s="25"/>
      <c r="BF110" s="25"/>
      <c r="BG110" s="25"/>
      <c r="BH110" s="25"/>
      <c r="BI110" s="25"/>
      <c r="BJ110" s="25"/>
      <c r="BK110" s="25"/>
      <c r="BL110" s="25"/>
      <c r="BM110" s="25"/>
      <c r="BN110" s="25"/>
      <c r="BO110" s="25"/>
      <c r="BP110" s="25"/>
      <c r="BQ110" s="25"/>
      <c r="BR110" s="25"/>
      <c r="BS110" s="25"/>
      <c r="BT110" s="25"/>
      <c r="BU110" s="25"/>
      <c r="BV110" s="25"/>
      <c r="BW110" s="25"/>
      <c r="BX110" s="25"/>
      <c r="BY110" s="25"/>
      <c r="BZ110" s="25"/>
      <c r="CA110" s="25"/>
      <c r="CB110" s="25"/>
      <c r="CC110" s="25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</row>
    <row r="111" spans="1:94">
      <c r="A111" s="9"/>
      <c r="C111" s="9"/>
      <c r="D111" s="9"/>
      <c r="E111" s="9"/>
      <c r="F111" s="9"/>
      <c r="G111" s="9"/>
      <c r="H111" s="9"/>
      <c r="I111" s="109"/>
      <c r="J111" s="9"/>
      <c r="K111" s="9"/>
      <c r="L111" s="9"/>
      <c r="M111" s="9"/>
      <c r="N111" s="27"/>
      <c r="O111" s="27"/>
      <c r="P111" s="27"/>
      <c r="Q111" s="27"/>
      <c r="R111" s="28"/>
      <c r="S111" s="28"/>
      <c r="T111" s="27"/>
      <c r="U111" s="27"/>
      <c r="V111" s="28"/>
      <c r="W111" s="28"/>
      <c r="X111" s="28"/>
      <c r="Y111" s="27"/>
      <c r="Z111" s="28"/>
      <c r="AA111" s="28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  <c r="AX111" s="25"/>
      <c r="AY111" s="25"/>
      <c r="AZ111" s="25"/>
      <c r="BA111" s="25"/>
      <c r="BB111" s="25"/>
      <c r="BC111" s="25"/>
      <c r="BD111" s="25"/>
      <c r="BE111" s="25"/>
      <c r="BF111" s="25"/>
      <c r="BG111" s="25"/>
      <c r="BH111" s="25"/>
      <c r="BI111" s="25"/>
      <c r="BJ111" s="25"/>
      <c r="BK111" s="25"/>
      <c r="BL111" s="25"/>
      <c r="BM111" s="25"/>
      <c r="BN111" s="25"/>
      <c r="BO111" s="25"/>
      <c r="BP111" s="25"/>
      <c r="BQ111" s="25"/>
      <c r="BR111" s="25"/>
      <c r="BS111" s="25"/>
      <c r="BT111" s="25"/>
      <c r="BU111" s="25"/>
      <c r="BV111" s="25"/>
      <c r="BW111" s="25"/>
      <c r="BX111" s="25"/>
      <c r="BY111" s="25"/>
      <c r="BZ111" s="25"/>
      <c r="CA111" s="25"/>
      <c r="CB111" s="25"/>
      <c r="CC111" s="25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</row>
    <row r="112" spans="1:94">
      <c r="A112" s="9"/>
      <c r="C112" s="9"/>
      <c r="D112" s="9"/>
      <c r="E112" s="9"/>
      <c r="F112" s="9"/>
      <c r="G112" s="9"/>
      <c r="H112" s="9"/>
      <c r="I112" s="109"/>
      <c r="J112" s="9"/>
      <c r="K112" s="9"/>
      <c r="L112" s="9"/>
      <c r="M112" s="9"/>
      <c r="N112" s="27"/>
      <c r="O112" s="27"/>
      <c r="P112" s="27"/>
      <c r="Q112" s="27"/>
      <c r="R112" s="28"/>
      <c r="S112" s="28"/>
      <c r="T112" s="27"/>
      <c r="U112" s="27"/>
      <c r="V112" s="28"/>
      <c r="W112" s="28"/>
      <c r="X112" s="28"/>
      <c r="Y112" s="27"/>
      <c r="Z112" s="28"/>
      <c r="AA112" s="28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  <c r="AX112" s="25"/>
      <c r="AY112" s="25"/>
      <c r="AZ112" s="25"/>
      <c r="BA112" s="25"/>
      <c r="BB112" s="25"/>
      <c r="BC112" s="25"/>
      <c r="BD112" s="25"/>
      <c r="BE112" s="25"/>
      <c r="BF112" s="25"/>
      <c r="BG112" s="25"/>
      <c r="BH112" s="25"/>
      <c r="BI112" s="25"/>
      <c r="BJ112" s="25"/>
      <c r="BK112" s="25"/>
      <c r="BL112" s="25"/>
      <c r="BM112" s="25"/>
      <c r="BN112" s="25"/>
      <c r="BO112" s="25"/>
      <c r="BP112" s="25"/>
      <c r="BQ112" s="25"/>
      <c r="BR112" s="25"/>
      <c r="BS112" s="25"/>
      <c r="BT112" s="25"/>
      <c r="BU112" s="25"/>
      <c r="BV112" s="25"/>
      <c r="BW112" s="25"/>
      <c r="BX112" s="25"/>
      <c r="BY112" s="25"/>
      <c r="BZ112" s="25"/>
      <c r="CA112" s="25"/>
      <c r="CB112" s="25"/>
      <c r="CC112" s="25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</row>
    <row r="113" spans="1:94">
      <c r="A113" s="9"/>
      <c r="C113" s="9"/>
      <c r="D113" s="9"/>
      <c r="E113" s="9"/>
      <c r="F113" s="9"/>
      <c r="G113" s="9"/>
      <c r="H113" s="9"/>
      <c r="I113" s="109"/>
      <c r="J113" s="9"/>
      <c r="K113" s="9"/>
      <c r="L113" s="9"/>
      <c r="M113" s="9"/>
      <c r="N113" s="27"/>
      <c r="O113" s="27"/>
      <c r="P113" s="27"/>
      <c r="Q113" s="27"/>
      <c r="R113" s="28"/>
      <c r="S113" s="28"/>
      <c r="T113" s="27"/>
      <c r="U113" s="27"/>
      <c r="V113" s="28"/>
      <c r="W113" s="28"/>
      <c r="X113" s="28"/>
      <c r="Y113" s="27"/>
      <c r="Z113" s="28"/>
      <c r="AA113" s="28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  <c r="BE113" s="25"/>
      <c r="BF113" s="25"/>
      <c r="BG113" s="25"/>
      <c r="BH113" s="25"/>
      <c r="BI113" s="25"/>
      <c r="BJ113" s="25"/>
      <c r="BK113" s="25"/>
      <c r="BL113" s="25"/>
      <c r="BM113" s="25"/>
      <c r="BN113" s="25"/>
      <c r="BO113" s="25"/>
      <c r="BP113" s="25"/>
      <c r="BQ113" s="25"/>
      <c r="BR113" s="25"/>
      <c r="BS113" s="25"/>
      <c r="BT113" s="25"/>
      <c r="BU113" s="25"/>
      <c r="BV113" s="25"/>
      <c r="BW113" s="25"/>
      <c r="BX113" s="25"/>
      <c r="BY113" s="25"/>
      <c r="BZ113" s="25"/>
      <c r="CA113" s="25"/>
      <c r="CB113" s="25"/>
      <c r="CC113" s="25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</row>
    <row r="114" spans="1:94">
      <c r="A114" s="9"/>
      <c r="C114" s="9"/>
      <c r="D114" s="9"/>
      <c r="E114" s="9"/>
      <c r="F114" s="9"/>
      <c r="G114" s="9"/>
      <c r="H114" s="9"/>
      <c r="I114" s="109"/>
      <c r="J114" s="9"/>
      <c r="K114" s="9"/>
      <c r="L114" s="9"/>
      <c r="M114" s="9"/>
      <c r="N114" s="27"/>
      <c r="O114" s="27"/>
      <c r="P114" s="27"/>
      <c r="Q114" s="27"/>
      <c r="R114" s="28"/>
      <c r="S114" s="28"/>
      <c r="T114" s="27"/>
      <c r="U114" s="27"/>
      <c r="V114" s="28"/>
      <c r="W114" s="28"/>
      <c r="X114" s="28"/>
      <c r="Y114" s="27"/>
      <c r="Z114" s="28"/>
      <c r="AA114" s="28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5"/>
      <c r="BK114" s="25"/>
      <c r="BL114" s="25"/>
      <c r="BM114" s="25"/>
      <c r="BN114" s="25"/>
      <c r="BO114" s="25"/>
      <c r="BP114" s="25"/>
      <c r="BQ114" s="25"/>
      <c r="BR114" s="25"/>
      <c r="BS114" s="25"/>
      <c r="BT114" s="25"/>
      <c r="BU114" s="25"/>
      <c r="BV114" s="25"/>
      <c r="BW114" s="25"/>
      <c r="BX114" s="25"/>
      <c r="BY114" s="25"/>
      <c r="BZ114" s="25"/>
      <c r="CA114" s="25"/>
      <c r="CB114" s="25"/>
      <c r="CC114" s="25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</row>
    <row r="115" spans="1:94">
      <c r="A115" s="9"/>
      <c r="C115" s="9"/>
      <c r="D115" s="9"/>
      <c r="E115" s="9"/>
      <c r="F115" s="9"/>
      <c r="G115" s="9"/>
      <c r="H115" s="9"/>
      <c r="I115" s="109"/>
      <c r="J115" s="9"/>
      <c r="K115" s="9"/>
      <c r="L115" s="9"/>
      <c r="M115" s="9"/>
      <c r="N115" s="27"/>
      <c r="O115" s="27"/>
      <c r="P115" s="27"/>
      <c r="Q115" s="27"/>
      <c r="R115" s="28"/>
      <c r="S115" s="28"/>
      <c r="T115" s="27"/>
      <c r="U115" s="27"/>
      <c r="V115" s="28"/>
      <c r="W115" s="28"/>
      <c r="X115" s="28"/>
      <c r="Y115" s="27"/>
      <c r="Z115" s="28"/>
      <c r="AA115" s="28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/>
      <c r="BF115" s="25"/>
      <c r="BG115" s="25"/>
      <c r="BH115" s="25"/>
      <c r="BI115" s="25"/>
      <c r="BJ115" s="25"/>
      <c r="BK115" s="25"/>
      <c r="BL115" s="25"/>
      <c r="BM115" s="25"/>
      <c r="BN115" s="25"/>
      <c r="BO115" s="25"/>
      <c r="BP115" s="25"/>
      <c r="BQ115" s="25"/>
      <c r="BR115" s="25"/>
      <c r="BS115" s="25"/>
      <c r="BT115" s="25"/>
      <c r="BU115" s="25"/>
      <c r="BV115" s="25"/>
      <c r="BW115" s="25"/>
      <c r="BX115" s="25"/>
      <c r="BY115" s="25"/>
      <c r="BZ115" s="25"/>
      <c r="CA115" s="25"/>
      <c r="CB115" s="25"/>
      <c r="CC115" s="25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</row>
    <row r="116" spans="1:94">
      <c r="A116" s="9"/>
      <c r="C116" s="9"/>
      <c r="D116" s="9"/>
      <c r="E116" s="9"/>
      <c r="F116" s="9"/>
      <c r="G116" s="9"/>
      <c r="H116" s="9"/>
      <c r="I116" s="109"/>
      <c r="J116" s="9"/>
      <c r="K116" s="9"/>
      <c r="L116" s="9"/>
      <c r="M116" s="9"/>
      <c r="N116" s="27"/>
      <c r="O116" s="27"/>
      <c r="P116" s="27"/>
      <c r="Q116" s="27"/>
      <c r="R116" s="28"/>
      <c r="S116" s="28"/>
      <c r="T116" s="27"/>
      <c r="U116" s="27"/>
      <c r="V116" s="28"/>
      <c r="W116" s="28"/>
      <c r="X116" s="28"/>
      <c r="Y116" s="27"/>
      <c r="Z116" s="28"/>
      <c r="AA116" s="28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5"/>
      <c r="BK116" s="25"/>
      <c r="BL116" s="25"/>
      <c r="BM116" s="25"/>
      <c r="BN116" s="25"/>
      <c r="BO116" s="25"/>
      <c r="BP116" s="25"/>
      <c r="BQ116" s="25"/>
      <c r="BR116" s="25"/>
      <c r="BS116" s="25"/>
      <c r="BT116" s="25"/>
      <c r="BU116" s="25"/>
      <c r="BV116" s="25"/>
      <c r="BW116" s="25"/>
      <c r="BX116" s="25"/>
      <c r="BY116" s="25"/>
      <c r="BZ116" s="25"/>
      <c r="CA116" s="25"/>
      <c r="CB116" s="25"/>
      <c r="CC116" s="25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</row>
  </sheetData>
  <protectedRanges>
    <protectedRange sqref="A12:M100" name="ช่วง2"/>
    <protectedRange sqref="A3 A4 H1:H3 L2:L4" name="ช่วง1"/>
  </protectedRanges>
  <mergeCells count="33">
    <mergeCell ref="A101:H101"/>
    <mergeCell ref="N8:AC8"/>
    <mergeCell ref="AD8:AS8"/>
    <mergeCell ref="AT8:BI8"/>
    <mergeCell ref="AT9:AW9"/>
    <mergeCell ref="AX9:BA9"/>
    <mergeCell ref="H8:H10"/>
    <mergeCell ref="I8:J8"/>
    <mergeCell ref="I9:I10"/>
    <mergeCell ref="J9:J10"/>
    <mergeCell ref="A8:A10"/>
    <mergeCell ref="B8:B10"/>
    <mergeCell ref="C8:C10"/>
    <mergeCell ref="D8:D10"/>
    <mergeCell ref="E8:E10"/>
    <mergeCell ref="F8:F10"/>
    <mergeCell ref="BR9:BU9"/>
    <mergeCell ref="BV9:BY9"/>
    <mergeCell ref="BJ8:BY8"/>
    <mergeCell ref="BZ8:CC9"/>
    <mergeCell ref="N9:Q9"/>
    <mergeCell ref="R9:U9"/>
    <mergeCell ref="V9:Y9"/>
    <mergeCell ref="Z9:AC9"/>
    <mergeCell ref="AD9:AG9"/>
    <mergeCell ref="AH9:AK9"/>
    <mergeCell ref="AL9:AO9"/>
    <mergeCell ref="AP9:AS9"/>
    <mergeCell ref="K8:M9"/>
    <mergeCell ref="BB9:BE9"/>
    <mergeCell ref="BF9:BI9"/>
    <mergeCell ref="BJ9:BM9"/>
    <mergeCell ref="BN9:BQ9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8"/>
  <sheetViews>
    <sheetView zoomScale="75" zoomScaleNormal="75" zoomScaleSheetLayoutView="90" workbookViewId="0">
      <pane xSplit="5" ySplit="8" topLeftCell="H9" activePane="bottomRight" state="frozen"/>
      <selection activeCell="K8" sqref="K8"/>
      <selection pane="topRight" activeCell="K8" sqref="K8"/>
      <selection pane="bottomLeft" activeCell="K8" sqref="K8"/>
      <selection pane="bottomRight" activeCell="P1" sqref="P1:P1048576"/>
    </sheetView>
  </sheetViews>
  <sheetFormatPr defaultColWidth="9" defaultRowHeight="23.25"/>
  <cols>
    <col min="1" max="1" width="11" style="14" customWidth="1"/>
    <col min="2" max="2" width="18" style="9" customWidth="1"/>
    <col min="3" max="3" width="11.42578125" style="14" customWidth="1"/>
    <col min="4" max="4" width="10.42578125" style="15" customWidth="1"/>
    <col min="5" max="5" width="32.42578125" style="15" bestFit="1" customWidth="1"/>
    <col min="6" max="6" width="32.42578125" style="15" customWidth="1"/>
    <col min="7" max="7" width="35.7109375" style="16" bestFit="1" customWidth="1"/>
    <col min="8" max="8" width="37.140625" style="16" customWidth="1"/>
    <col min="9" max="10" width="15.42578125" style="16" customWidth="1"/>
    <col min="11" max="11" width="10.42578125" style="14" customWidth="1"/>
    <col min="12" max="12" width="12.85546875" style="79" customWidth="1"/>
    <col min="13" max="13" width="13" style="17" customWidth="1"/>
    <col min="14" max="15" width="13.28515625" style="9" customWidth="1"/>
    <col min="16" max="17" width="13.28515625" style="84" customWidth="1"/>
    <col min="18" max="19" width="17.7109375" style="18" customWidth="1"/>
    <col min="20" max="20" width="26.7109375" style="45" customWidth="1"/>
    <col min="21" max="21" width="11.28515625" style="79" bestFit="1" customWidth="1"/>
    <col min="22" max="22" width="11.28515625" style="9" customWidth="1"/>
    <col min="23" max="23" width="16.7109375" style="9" customWidth="1"/>
    <col min="24" max="24" width="21.5703125" style="133" bestFit="1" customWidth="1"/>
    <col min="25" max="25" width="57.85546875" style="19" customWidth="1"/>
    <col min="26" max="256" width="9" style="9"/>
    <col min="257" max="257" width="29.5703125" style="9" customWidth="1"/>
    <col min="258" max="258" width="11" style="9" customWidth="1"/>
    <col min="259" max="259" width="30.85546875" style="9" customWidth="1"/>
    <col min="260" max="260" width="18" style="9" customWidth="1"/>
    <col min="261" max="261" width="11.42578125" style="9" customWidth="1"/>
    <col min="262" max="263" width="10.42578125" style="9" customWidth="1"/>
    <col min="264" max="264" width="12.85546875" style="9" customWidth="1"/>
    <col min="265" max="265" width="15.28515625" style="9" customWidth="1"/>
    <col min="266" max="267" width="9" style="9"/>
    <col min="268" max="268" width="10.5703125" style="9" customWidth="1"/>
    <col min="269" max="269" width="27.5703125" style="9" customWidth="1"/>
    <col min="270" max="270" width="11.28515625" style="9" customWidth="1"/>
    <col min="271" max="512" width="9" style="9"/>
    <col min="513" max="513" width="29.5703125" style="9" customWidth="1"/>
    <col min="514" max="514" width="11" style="9" customWidth="1"/>
    <col min="515" max="515" width="30.85546875" style="9" customWidth="1"/>
    <col min="516" max="516" width="18" style="9" customWidth="1"/>
    <col min="517" max="517" width="11.42578125" style="9" customWidth="1"/>
    <col min="518" max="519" width="10.42578125" style="9" customWidth="1"/>
    <col min="520" max="520" width="12.85546875" style="9" customWidth="1"/>
    <col min="521" max="521" width="15.28515625" style="9" customWidth="1"/>
    <col min="522" max="523" width="9" style="9"/>
    <col min="524" max="524" width="10.5703125" style="9" customWidth="1"/>
    <col min="525" max="525" width="27.5703125" style="9" customWidth="1"/>
    <col min="526" max="526" width="11.28515625" style="9" customWidth="1"/>
    <col min="527" max="768" width="9" style="9"/>
    <col min="769" max="769" width="29.5703125" style="9" customWidth="1"/>
    <col min="770" max="770" width="11" style="9" customWidth="1"/>
    <col min="771" max="771" width="30.85546875" style="9" customWidth="1"/>
    <col min="772" max="772" width="18" style="9" customWidth="1"/>
    <col min="773" max="773" width="11.42578125" style="9" customWidth="1"/>
    <col min="774" max="775" width="10.42578125" style="9" customWidth="1"/>
    <col min="776" max="776" width="12.85546875" style="9" customWidth="1"/>
    <col min="777" max="777" width="15.28515625" style="9" customWidth="1"/>
    <col min="778" max="779" width="9" style="9"/>
    <col min="780" max="780" width="10.5703125" style="9" customWidth="1"/>
    <col min="781" max="781" width="27.5703125" style="9" customWidth="1"/>
    <col min="782" max="782" width="11.28515625" style="9" customWidth="1"/>
    <col min="783" max="1024" width="9" style="9"/>
    <col min="1025" max="1025" width="29.5703125" style="9" customWidth="1"/>
    <col min="1026" max="1026" width="11" style="9" customWidth="1"/>
    <col min="1027" max="1027" width="30.85546875" style="9" customWidth="1"/>
    <col min="1028" max="1028" width="18" style="9" customWidth="1"/>
    <col min="1029" max="1029" width="11.42578125" style="9" customWidth="1"/>
    <col min="1030" max="1031" width="10.42578125" style="9" customWidth="1"/>
    <col min="1032" max="1032" width="12.85546875" style="9" customWidth="1"/>
    <col min="1033" max="1033" width="15.28515625" style="9" customWidth="1"/>
    <col min="1034" max="1035" width="9" style="9"/>
    <col min="1036" max="1036" width="10.5703125" style="9" customWidth="1"/>
    <col min="1037" max="1037" width="27.5703125" style="9" customWidth="1"/>
    <col min="1038" max="1038" width="11.28515625" style="9" customWidth="1"/>
    <col min="1039" max="1280" width="9" style="9"/>
    <col min="1281" max="1281" width="29.5703125" style="9" customWidth="1"/>
    <col min="1282" max="1282" width="11" style="9" customWidth="1"/>
    <col min="1283" max="1283" width="30.85546875" style="9" customWidth="1"/>
    <col min="1284" max="1284" width="18" style="9" customWidth="1"/>
    <col min="1285" max="1285" width="11.42578125" style="9" customWidth="1"/>
    <col min="1286" max="1287" width="10.42578125" style="9" customWidth="1"/>
    <col min="1288" max="1288" width="12.85546875" style="9" customWidth="1"/>
    <col min="1289" max="1289" width="15.28515625" style="9" customWidth="1"/>
    <col min="1290" max="1291" width="9" style="9"/>
    <col min="1292" max="1292" width="10.5703125" style="9" customWidth="1"/>
    <col min="1293" max="1293" width="27.5703125" style="9" customWidth="1"/>
    <col min="1294" max="1294" width="11.28515625" style="9" customWidth="1"/>
    <col min="1295" max="1536" width="9" style="9"/>
    <col min="1537" max="1537" width="29.5703125" style="9" customWidth="1"/>
    <col min="1538" max="1538" width="11" style="9" customWidth="1"/>
    <col min="1539" max="1539" width="30.85546875" style="9" customWidth="1"/>
    <col min="1540" max="1540" width="18" style="9" customWidth="1"/>
    <col min="1541" max="1541" width="11.42578125" style="9" customWidth="1"/>
    <col min="1542" max="1543" width="10.42578125" style="9" customWidth="1"/>
    <col min="1544" max="1544" width="12.85546875" style="9" customWidth="1"/>
    <col min="1545" max="1545" width="15.28515625" style="9" customWidth="1"/>
    <col min="1546" max="1547" width="9" style="9"/>
    <col min="1548" max="1548" width="10.5703125" style="9" customWidth="1"/>
    <col min="1549" max="1549" width="27.5703125" style="9" customWidth="1"/>
    <col min="1550" max="1550" width="11.28515625" style="9" customWidth="1"/>
    <col min="1551" max="1792" width="9" style="9"/>
    <col min="1793" max="1793" width="29.5703125" style="9" customWidth="1"/>
    <col min="1794" max="1794" width="11" style="9" customWidth="1"/>
    <col min="1795" max="1795" width="30.85546875" style="9" customWidth="1"/>
    <col min="1796" max="1796" width="18" style="9" customWidth="1"/>
    <col min="1797" max="1797" width="11.42578125" style="9" customWidth="1"/>
    <col min="1798" max="1799" width="10.42578125" style="9" customWidth="1"/>
    <col min="1800" max="1800" width="12.85546875" style="9" customWidth="1"/>
    <col min="1801" max="1801" width="15.28515625" style="9" customWidth="1"/>
    <col min="1802" max="1803" width="9" style="9"/>
    <col min="1804" max="1804" width="10.5703125" style="9" customWidth="1"/>
    <col min="1805" max="1805" width="27.5703125" style="9" customWidth="1"/>
    <col min="1806" max="1806" width="11.28515625" style="9" customWidth="1"/>
    <col min="1807" max="2048" width="9" style="9"/>
    <col min="2049" max="2049" width="29.5703125" style="9" customWidth="1"/>
    <col min="2050" max="2050" width="11" style="9" customWidth="1"/>
    <col min="2051" max="2051" width="30.85546875" style="9" customWidth="1"/>
    <col min="2052" max="2052" width="18" style="9" customWidth="1"/>
    <col min="2053" max="2053" width="11.42578125" style="9" customWidth="1"/>
    <col min="2054" max="2055" width="10.42578125" style="9" customWidth="1"/>
    <col min="2056" max="2056" width="12.85546875" style="9" customWidth="1"/>
    <col min="2057" max="2057" width="15.28515625" style="9" customWidth="1"/>
    <col min="2058" max="2059" width="9" style="9"/>
    <col min="2060" max="2060" width="10.5703125" style="9" customWidth="1"/>
    <col min="2061" max="2061" width="27.5703125" style="9" customWidth="1"/>
    <col min="2062" max="2062" width="11.28515625" style="9" customWidth="1"/>
    <col min="2063" max="2304" width="9" style="9"/>
    <col min="2305" max="2305" width="29.5703125" style="9" customWidth="1"/>
    <col min="2306" max="2306" width="11" style="9" customWidth="1"/>
    <col min="2307" max="2307" width="30.85546875" style="9" customWidth="1"/>
    <col min="2308" max="2308" width="18" style="9" customWidth="1"/>
    <col min="2309" max="2309" width="11.42578125" style="9" customWidth="1"/>
    <col min="2310" max="2311" width="10.42578125" style="9" customWidth="1"/>
    <col min="2312" max="2312" width="12.85546875" style="9" customWidth="1"/>
    <col min="2313" max="2313" width="15.28515625" style="9" customWidth="1"/>
    <col min="2314" max="2315" width="9" style="9"/>
    <col min="2316" max="2316" width="10.5703125" style="9" customWidth="1"/>
    <col min="2317" max="2317" width="27.5703125" style="9" customWidth="1"/>
    <col min="2318" max="2318" width="11.28515625" style="9" customWidth="1"/>
    <col min="2319" max="2560" width="9" style="9"/>
    <col min="2561" max="2561" width="29.5703125" style="9" customWidth="1"/>
    <col min="2562" max="2562" width="11" style="9" customWidth="1"/>
    <col min="2563" max="2563" width="30.85546875" style="9" customWidth="1"/>
    <col min="2564" max="2564" width="18" style="9" customWidth="1"/>
    <col min="2565" max="2565" width="11.42578125" style="9" customWidth="1"/>
    <col min="2566" max="2567" width="10.42578125" style="9" customWidth="1"/>
    <col min="2568" max="2568" width="12.85546875" style="9" customWidth="1"/>
    <col min="2569" max="2569" width="15.28515625" style="9" customWidth="1"/>
    <col min="2570" max="2571" width="9" style="9"/>
    <col min="2572" max="2572" width="10.5703125" style="9" customWidth="1"/>
    <col min="2573" max="2573" width="27.5703125" style="9" customWidth="1"/>
    <col min="2574" max="2574" width="11.28515625" style="9" customWidth="1"/>
    <col min="2575" max="2816" width="9" style="9"/>
    <col min="2817" max="2817" width="29.5703125" style="9" customWidth="1"/>
    <col min="2818" max="2818" width="11" style="9" customWidth="1"/>
    <col min="2819" max="2819" width="30.85546875" style="9" customWidth="1"/>
    <col min="2820" max="2820" width="18" style="9" customWidth="1"/>
    <col min="2821" max="2821" width="11.42578125" style="9" customWidth="1"/>
    <col min="2822" max="2823" width="10.42578125" style="9" customWidth="1"/>
    <col min="2824" max="2824" width="12.85546875" style="9" customWidth="1"/>
    <col min="2825" max="2825" width="15.28515625" style="9" customWidth="1"/>
    <col min="2826" max="2827" width="9" style="9"/>
    <col min="2828" max="2828" width="10.5703125" style="9" customWidth="1"/>
    <col min="2829" max="2829" width="27.5703125" style="9" customWidth="1"/>
    <col min="2830" max="2830" width="11.28515625" style="9" customWidth="1"/>
    <col min="2831" max="3072" width="9" style="9"/>
    <col min="3073" max="3073" width="29.5703125" style="9" customWidth="1"/>
    <col min="3074" max="3074" width="11" style="9" customWidth="1"/>
    <col min="3075" max="3075" width="30.85546875" style="9" customWidth="1"/>
    <col min="3076" max="3076" width="18" style="9" customWidth="1"/>
    <col min="3077" max="3077" width="11.42578125" style="9" customWidth="1"/>
    <col min="3078" max="3079" width="10.42578125" style="9" customWidth="1"/>
    <col min="3080" max="3080" width="12.85546875" style="9" customWidth="1"/>
    <col min="3081" max="3081" width="15.28515625" style="9" customWidth="1"/>
    <col min="3082" max="3083" width="9" style="9"/>
    <col min="3084" max="3084" width="10.5703125" style="9" customWidth="1"/>
    <col min="3085" max="3085" width="27.5703125" style="9" customWidth="1"/>
    <col min="3086" max="3086" width="11.28515625" style="9" customWidth="1"/>
    <col min="3087" max="3328" width="9" style="9"/>
    <col min="3329" max="3329" width="29.5703125" style="9" customWidth="1"/>
    <col min="3330" max="3330" width="11" style="9" customWidth="1"/>
    <col min="3331" max="3331" width="30.85546875" style="9" customWidth="1"/>
    <col min="3332" max="3332" width="18" style="9" customWidth="1"/>
    <col min="3333" max="3333" width="11.42578125" style="9" customWidth="1"/>
    <col min="3334" max="3335" width="10.42578125" style="9" customWidth="1"/>
    <col min="3336" max="3336" width="12.85546875" style="9" customWidth="1"/>
    <col min="3337" max="3337" width="15.28515625" style="9" customWidth="1"/>
    <col min="3338" max="3339" width="9" style="9"/>
    <col min="3340" max="3340" width="10.5703125" style="9" customWidth="1"/>
    <col min="3341" max="3341" width="27.5703125" style="9" customWidth="1"/>
    <col min="3342" max="3342" width="11.28515625" style="9" customWidth="1"/>
    <col min="3343" max="3584" width="9" style="9"/>
    <col min="3585" max="3585" width="29.5703125" style="9" customWidth="1"/>
    <col min="3586" max="3586" width="11" style="9" customWidth="1"/>
    <col min="3587" max="3587" width="30.85546875" style="9" customWidth="1"/>
    <col min="3588" max="3588" width="18" style="9" customWidth="1"/>
    <col min="3589" max="3589" width="11.42578125" style="9" customWidth="1"/>
    <col min="3590" max="3591" width="10.42578125" style="9" customWidth="1"/>
    <col min="3592" max="3592" width="12.85546875" style="9" customWidth="1"/>
    <col min="3593" max="3593" width="15.28515625" style="9" customWidth="1"/>
    <col min="3594" max="3595" width="9" style="9"/>
    <col min="3596" max="3596" width="10.5703125" style="9" customWidth="1"/>
    <col min="3597" max="3597" width="27.5703125" style="9" customWidth="1"/>
    <col min="3598" max="3598" width="11.28515625" style="9" customWidth="1"/>
    <col min="3599" max="3840" width="9" style="9"/>
    <col min="3841" max="3841" width="29.5703125" style="9" customWidth="1"/>
    <col min="3842" max="3842" width="11" style="9" customWidth="1"/>
    <col min="3843" max="3843" width="30.85546875" style="9" customWidth="1"/>
    <col min="3844" max="3844" width="18" style="9" customWidth="1"/>
    <col min="3845" max="3845" width="11.42578125" style="9" customWidth="1"/>
    <col min="3846" max="3847" width="10.42578125" style="9" customWidth="1"/>
    <col min="3848" max="3848" width="12.85546875" style="9" customWidth="1"/>
    <col min="3849" max="3849" width="15.28515625" style="9" customWidth="1"/>
    <col min="3850" max="3851" width="9" style="9"/>
    <col min="3852" max="3852" width="10.5703125" style="9" customWidth="1"/>
    <col min="3853" max="3853" width="27.5703125" style="9" customWidth="1"/>
    <col min="3854" max="3854" width="11.28515625" style="9" customWidth="1"/>
    <col min="3855" max="4096" width="9" style="9"/>
    <col min="4097" max="4097" width="29.5703125" style="9" customWidth="1"/>
    <col min="4098" max="4098" width="11" style="9" customWidth="1"/>
    <col min="4099" max="4099" width="30.85546875" style="9" customWidth="1"/>
    <col min="4100" max="4100" width="18" style="9" customWidth="1"/>
    <col min="4101" max="4101" width="11.42578125" style="9" customWidth="1"/>
    <col min="4102" max="4103" width="10.42578125" style="9" customWidth="1"/>
    <col min="4104" max="4104" width="12.85546875" style="9" customWidth="1"/>
    <col min="4105" max="4105" width="15.28515625" style="9" customWidth="1"/>
    <col min="4106" max="4107" width="9" style="9"/>
    <col min="4108" max="4108" width="10.5703125" style="9" customWidth="1"/>
    <col min="4109" max="4109" width="27.5703125" style="9" customWidth="1"/>
    <col min="4110" max="4110" width="11.28515625" style="9" customWidth="1"/>
    <col min="4111" max="4352" width="9" style="9"/>
    <col min="4353" max="4353" width="29.5703125" style="9" customWidth="1"/>
    <col min="4354" max="4354" width="11" style="9" customWidth="1"/>
    <col min="4355" max="4355" width="30.85546875" style="9" customWidth="1"/>
    <col min="4356" max="4356" width="18" style="9" customWidth="1"/>
    <col min="4357" max="4357" width="11.42578125" style="9" customWidth="1"/>
    <col min="4358" max="4359" width="10.42578125" style="9" customWidth="1"/>
    <col min="4360" max="4360" width="12.85546875" style="9" customWidth="1"/>
    <col min="4361" max="4361" width="15.28515625" style="9" customWidth="1"/>
    <col min="4362" max="4363" width="9" style="9"/>
    <col min="4364" max="4364" width="10.5703125" style="9" customWidth="1"/>
    <col min="4365" max="4365" width="27.5703125" style="9" customWidth="1"/>
    <col min="4366" max="4366" width="11.28515625" style="9" customWidth="1"/>
    <col min="4367" max="4608" width="9" style="9"/>
    <col min="4609" max="4609" width="29.5703125" style="9" customWidth="1"/>
    <col min="4610" max="4610" width="11" style="9" customWidth="1"/>
    <col min="4611" max="4611" width="30.85546875" style="9" customWidth="1"/>
    <col min="4612" max="4612" width="18" style="9" customWidth="1"/>
    <col min="4613" max="4613" width="11.42578125" style="9" customWidth="1"/>
    <col min="4614" max="4615" width="10.42578125" style="9" customWidth="1"/>
    <col min="4616" max="4616" width="12.85546875" style="9" customWidth="1"/>
    <col min="4617" max="4617" width="15.28515625" style="9" customWidth="1"/>
    <col min="4618" max="4619" width="9" style="9"/>
    <col min="4620" max="4620" width="10.5703125" style="9" customWidth="1"/>
    <col min="4621" max="4621" width="27.5703125" style="9" customWidth="1"/>
    <col min="4622" max="4622" width="11.28515625" style="9" customWidth="1"/>
    <col min="4623" max="4864" width="9" style="9"/>
    <col min="4865" max="4865" width="29.5703125" style="9" customWidth="1"/>
    <col min="4866" max="4866" width="11" style="9" customWidth="1"/>
    <col min="4867" max="4867" width="30.85546875" style="9" customWidth="1"/>
    <col min="4868" max="4868" width="18" style="9" customWidth="1"/>
    <col min="4869" max="4869" width="11.42578125" style="9" customWidth="1"/>
    <col min="4870" max="4871" width="10.42578125" style="9" customWidth="1"/>
    <col min="4872" max="4872" width="12.85546875" style="9" customWidth="1"/>
    <col min="4873" max="4873" width="15.28515625" style="9" customWidth="1"/>
    <col min="4874" max="4875" width="9" style="9"/>
    <col min="4876" max="4876" width="10.5703125" style="9" customWidth="1"/>
    <col min="4877" max="4877" width="27.5703125" style="9" customWidth="1"/>
    <col min="4878" max="4878" width="11.28515625" style="9" customWidth="1"/>
    <col min="4879" max="5120" width="9" style="9"/>
    <col min="5121" max="5121" width="29.5703125" style="9" customWidth="1"/>
    <col min="5122" max="5122" width="11" style="9" customWidth="1"/>
    <col min="5123" max="5123" width="30.85546875" style="9" customWidth="1"/>
    <col min="5124" max="5124" width="18" style="9" customWidth="1"/>
    <col min="5125" max="5125" width="11.42578125" style="9" customWidth="1"/>
    <col min="5126" max="5127" width="10.42578125" style="9" customWidth="1"/>
    <col min="5128" max="5128" width="12.85546875" style="9" customWidth="1"/>
    <col min="5129" max="5129" width="15.28515625" style="9" customWidth="1"/>
    <col min="5130" max="5131" width="9" style="9"/>
    <col min="5132" max="5132" width="10.5703125" style="9" customWidth="1"/>
    <col min="5133" max="5133" width="27.5703125" style="9" customWidth="1"/>
    <col min="5134" max="5134" width="11.28515625" style="9" customWidth="1"/>
    <col min="5135" max="5376" width="9" style="9"/>
    <col min="5377" max="5377" width="29.5703125" style="9" customWidth="1"/>
    <col min="5378" max="5378" width="11" style="9" customWidth="1"/>
    <col min="5379" max="5379" width="30.85546875" style="9" customWidth="1"/>
    <col min="5380" max="5380" width="18" style="9" customWidth="1"/>
    <col min="5381" max="5381" width="11.42578125" style="9" customWidth="1"/>
    <col min="5382" max="5383" width="10.42578125" style="9" customWidth="1"/>
    <col min="5384" max="5384" width="12.85546875" style="9" customWidth="1"/>
    <col min="5385" max="5385" width="15.28515625" style="9" customWidth="1"/>
    <col min="5386" max="5387" width="9" style="9"/>
    <col min="5388" max="5388" width="10.5703125" style="9" customWidth="1"/>
    <col min="5389" max="5389" width="27.5703125" style="9" customWidth="1"/>
    <col min="5390" max="5390" width="11.28515625" style="9" customWidth="1"/>
    <col min="5391" max="5632" width="9" style="9"/>
    <col min="5633" max="5633" width="29.5703125" style="9" customWidth="1"/>
    <col min="5634" max="5634" width="11" style="9" customWidth="1"/>
    <col min="5635" max="5635" width="30.85546875" style="9" customWidth="1"/>
    <col min="5636" max="5636" width="18" style="9" customWidth="1"/>
    <col min="5637" max="5637" width="11.42578125" style="9" customWidth="1"/>
    <col min="5638" max="5639" width="10.42578125" style="9" customWidth="1"/>
    <col min="5640" max="5640" width="12.85546875" style="9" customWidth="1"/>
    <col min="5641" max="5641" width="15.28515625" style="9" customWidth="1"/>
    <col min="5642" max="5643" width="9" style="9"/>
    <col min="5644" max="5644" width="10.5703125" style="9" customWidth="1"/>
    <col min="5645" max="5645" width="27.5703125" style="9" customWidth="1"/>
    <col min="5646" max="5646" width="11.28515625" style="9" customWidth="1"/>
    <col min="5647" max="5888" width="9" style="9"/>
    <col min="5889" max="5889" width="29.5703125" style="9" customWidth="1"/>
    <col min="5890" max="5890" width="11" style="9" customWidth="1"/>
    <col min="5891" max="5891" width="30.85546875" style="9" customWidth="1"/>
    <col min="5892" max="5892" width="18" style="9" customWidth="1"/>
    <col min="5893" max="5893" width="11.42578125" style="9" customWidth="1"/>
    <col min="5894" max="5895" width="10.42578125" style="9" customWidth="1"/>
    <col min="5896" max="5896" width="12.85546875" style="9" customWidth="1"/>
    <col min="5897" max="5897" width="15.28515625" style="9" customWidth="1"/>
    <col min="5898" max="5899" width="9" style="9"/>
    <col min="5900" max="5900" width="10.5703125" style="9" customWidth="1"/>
    <col min="5901" max="5901" width="27.5703125" style="9" customWidth="1"/>
    <col min="5902" max="5902" width="11.28515625" style="9" customWidth="1"/>
    <col min="5903" max="6144" width="9" style="9"/>
    <col min="6145" max="6145" width="29.5703125" style="9" customWidth="1"/>
    <col min="6146" max="6146" width="11" style="9" customWidth="1"/>
    <col min="6147" max="6147" width="30.85546875" style="9" customWidth="1"/>
    <col min="6148" max="6148" width="18" style="9" customWidth="1"/>
    <col min="6149" max="6149" width="11.42578125" style="9" customWidth="1"/>
    <col min="6150" max="6151" width="10.42578125" style="9" customWidth="1"/>
    <col min="6152" max="6152" width="12.85546875" style="9" customWidth="1"/>
    <col min="6153" max="6153" width="15.28515625" style="9" customWidth="1"/>
    <col min="6154" max="6155" width="9" style="9"/>
    <col min="6156" max="6156" width="10.5703125" style="9" customWidth="1"/>
    <col min="6157" max="6157" width="27.5703125" style="9" customWidth="1"/>
    <col min="6158" max="6158" width="11.28515625" style="9" customWidth="1"/>
    <col min="6159" max="6400" width="9" style="9"/>
    <col min="6401" max="6401" width="29.5703125" style="9" customWidth="1"/>
    <col min="6402" max="6402" width="11" style="9" customWidth="1"/>
    <col min="6403" max="6403" width="30.85546875" style="9" customWidth="1"/>
    <col min="6404" max="6404" width="18" style="9" customWidth="1"/>
    <col min="6405" max="6405" width="11.42578125" style="9" customWidth="1"/>
    <col min="6406" max="6407" width="10.42578125" style="9" customWidth="1"/>
    <col min="6408" max="6408" width="12.85546875" style="9" customWidth="1"/>
    <col min="6409" max="6409" width="15.28515625" style="9" customWidth="1"/>
    <col min="6410" max="6411" width="9" style="9"/>
    <col min="6412" max="6412" width="10.5703125" style="9" customWidth="1"/>
    <col min="6413" max="6413" width="27.5703125" style="9" customWidth="1"/>
    <col min="6414" max="6414" width="11.28515625" style="9" customWidth="1"/>
    <col min="6415" max="6656" width="9" style="9"/>
    <col min="6657" max="6657" width="29.5703125" style="9" customWidth="1"/>
    <col min="6658" max="6658" width="11" style="9" customWidth="1"/>
    <col min="6659" max="6659" width="30.85546875" style="9" customWidth="1"/>
    <col min="6660" max="6660" width="18" style="9" customWidth="1"/>
    <col min="6661" max="6661" width="11.42578125" style="9" customWidth="1"/>
    <col min="6662" max="6663" width="10.42578125" style="9" customWidth="1"/>
    <col min="6664" max="6664" width="12.85546875" style="9" customWidth="1"/>
    <col min="6665" max="6665" width="15.28515625" style="9" customWidth="1"/>
    <col min="6666" max="6667" width="9" style="9"/>
    <col min="6668" max="6668" width="10.5703125" style="9" customWidth="1"/>
    <col min="6669" max="6669" width="27.5703125" style="9" customWidth="1"/>
    <col min="6670" max="6670" width="11.28515625" style="9" customWidth="1"/>
    <col min="6671" max="6912" width="9" style="9"/>
    <col min="6913" max="6913" width="29.5703125" style="9" customWidth="1"/>
    <col min="6914" max="6914" width="11" style="9" customWidth="1"/>
    <col min="6915" max="6915" width="30.85546875" style="9" customWidth="1"/>
    <col min="6916" max="6916" width="18" style="9" customWidth="1"/>
    <col min="6917" max="6917" width="11.42578125" style="9" customWidth="1"/>
    <col min="6918" max="6919" width="10.42578125" style="9" customWidth="1"/>
    <col min="6920" max="6920" width="12.85546875" style="9" customWidth="1"/>
    <col min="6921" max="6921" width="15.28515625" style="9" customWidth="1"/>
    <col min="6922" max="6923" width="9" style="9"/>
    <col min="6924" max="6924" width="10.5703125" style="9" customWidth="1"/>
    <col min="6925" max="6925" width="27.5703125" style="9" customWidth="1"/>
    <col min="6926" max="6926" width="11.28515625" style="9" customWidth="1"/>
    <col min="6927" max="7168" width="9" style="9"/>
    <col min="7169" max="7169" width="29.5703125" style="9" customWidth="1"/>
    <col min="7170" max="7170" width="11" style="9" customWidth="1"/>
    <col min="7171" max="7171" width="30.85546875" style="9" customWidth="1"/>
    <col min="7172" max="7172" width="18" style="9" customWidth="1"/>
    <col min="7173" max="7173" width="11.42578125" style="9" customWidth="1"/>
    <col min="7174" max="7175" width="10.42578125" style="9" customWidth="1"/>
    <col min="7176" max="7176" width="12.85546875" style="9" customWidth="1"/>
    <col min="7177" max="7177" width="15.28515625" style="9" customWidth="1"/>
    <col min="7178" max="7179" width="9" style="9"/>
    <col min="7180" max="7180" width="10.5703125" style="9" customWidth="1"/>
    <col min="7181" max="7181" width="27.5703125" style="9" customWidth="1"/>
    <col min="7182" max="7182" width="11.28515625" style="9" customWidth="1"/>
    <col min="7183" max="7424" width="9" style="9"/>
    <col min="7425" max="7425" width="29.5703125" style="9" customWidth="1"/>
    <col min="7426" max="7426" width="11" style="9" customWidth="1"/>
    <col min="7427" max="7427" width="30.85546875" style="9" customWidth="1"/>
    <col min="7428" max="7428" width="18" style="9" customWidth="1"/>
    <col min="7429" max="7429" width="11.42578125" style="9" customWidth="1"/>
    <col min="7430" max="7431" width="10.42578125" style="9" customWidth="1"/>
    <col min="7432" max="7432" width="12.85546875" style="9" customWidth="1"/>
    <col min="7433" max="7433" width="15.28515625" style="9" customWidth="1"/>
    <col min="7434" max="7435" width="9" style="9"/>
    <col min="7436" max="7436" width="10.5703125" style="9" customWidth="1"/>
    <col min="7437" max="7437" width="27.5703125" style="9" customWidth="1"/>
    <col min="7438" max="7438" width="11.28515625" style="9" customWidth="1"/>
    <col min="7439" max="7680" width="9" style="9"/>
    <col min="7681" max="7681" width="29.5703125" style="9" customWidth="1"/>
    <col min="7682" max="7682" width="11" style="9" customWidth="1"/>
    <col min="7683" max="7683" width="30.85546875" style="9" customWidth="1"/>
    <col min="7684" max="7684" width="18" style="9" customWidth="1"/>
    <col min="7685" max="7685" width="11.42578125" style="9" customWidth="1"/>
    <col min="7686" max="7687" width="10.42578125" style="9" customWidth="1"/>
    <col min="7688" max="7688" width="12.85546875" style="9" customWidth="1"/>
    <col min="7689" max="7689" width="15.28515625" style="9" customWidth="1"/>
    <col min="7690" max="7691" width="9" style="9"/>
    <col min="7692" max="7692" width="10.5703125" style="9" customWidth="1"/>
    <col min="7693" max="7693" width="27.5703125" style="9" customWidth="1"/>
    <col min="7694" max="7694" width="11.28515625" style="9" customWidth="1"/>
    <col min="7695" max="7936" width="9" style="9"/>
    <col min="7937" max="7937" width="29.5703125" style="9" customWidth="1"/>
    <col min="7938" max="7938" width="11" style="9" customWidth="1"/>
    <col min="7939" max="7939" width="30.85546875" style="9" customWidth="1"/>
    <col min="7940" max="7940" width="18" style="9" customWidth="1"/>
    <col min="7941" max="7941" width="11.42578125" style="9" customWidth="1"/>
    <col min="7942" max="7943" width="10.42578125" style="9" customWidth="1"/>
    <col min="7944" max="7944" width="12.85546875" style="9" customWidth="1"/>
    <col min="7945" max="7945" width="15.28515625" style="9" customWidth="1"/>
    <col min="7946" max="7947" width="9" style="9"/>
    <col min="7948" max="7948" width="10.5703125" style="9" customWidth="1"/>
    <col min="7949" max="7949" width="27.5703125" style="9" customWidth="1"/>
    <col min="7950" max="7950" width="11.28515625" style="9" customWidth="1"/>
    <col min="7951" max="8192" width="9" style="9"/>
    <col min="8193" max="8193" width="29.5703125" style="9" customWidth="1"/>
    <col min="8194" max="8194" width="11" style="9" customWidth="1"/>
    <col min="8195" max="8195" width="30.85546875" style="9" customWidth="1"/>
    <col min="8196" max="8196" width="18" style="9" customWidth="1"/>
    <col min="8197" max="8197" width="11.42578125" style="9" customWidth="1"/>
    <col min="8198" max="8199" width="10.42578125" style="9" customWidth="1"/>
    <col min="8200" max="8200" width="12.85546875" style="9" customWidth="1"/>
    <col min="8201" max="8201" width="15.28515625" style="9" customWidth="1"/>
    <col min="8202" max="8203" width="9" style="9"/>
    <col min="8204" max="8204" width="10.5703125" style="9" customWidth="1"/>
    <col min="8205" max="8205" width="27.5703125" style="9" customWidth="1"/>
    <col min="8206" max="8206" width="11.28515625" style="9" customWidth="1"/>
    <col min="8207" max="8448" width="9" style="9"/>
    <col min="8449" max="8449" width="29.5703125" style="9" customWidth="1"/>
    <col min="8450" max="8450" width="11" style="9" customWidth="1"/>
    <col min="8451" max="8451" width="30.85546875" style="9" customWidth="1"/>
    <col min="8452" max="8452" width="18" style="9" customWidth="1"/>
    <col min="8453" max="8453" width="11.42578125" style="9" customWidth="1"/>
    <col min="8454" max="8455" width="10.42578125" style="9" customWidth="1"/>
    <col min="8456" max="8456" width="12.85546875" style="9" customWidth="1"/>
    <col min="8457" max="8457" width="15.28515625" style="9" customWidth="1"/>
    <col min="8458" max="8459" width="9" style="9"/>
    <col min="8460" max="8460" width="10.5703125" style="9" customWidth="1"/>
    <col min="8461" max="8461" width="27.5703125" style="9" customWidth="1"/>
    <col min="8462" max="8462" width="11.28515625" style="9" customWidth="1"/>
    <col min="8463" max="8704" width="9" style="9"/>
    <col min="8705" max="8705" width="29.5703125" style="9" customWidth="1"/>
    <col min="8706" max="8706" width="11" style="9" customWidth="1"/>
    <col min="8707" max="8707" width="30.85546875" style="9" customWidth="1"/>
    <col min="8708" max="8708" width="18" style="9" customWidth="1"/>
    <col min="8709" max="8709" width="11.42578125" style="9" customWidth="1"/>
    <col min="8710" max="8711" width="10.42578125" style="9" customWidth="1"/>
    <col min="8712" max="8712" width="12.85546875" style="9" customWidth="1"/>
    <col min="8713" max="8713" width="15.28515625" style="9" customWidth="1"/>
    <col min="8714" max="8715" width="9" style="9"/>
    <col min="8716" max="8716" width="10.5703125" style="9" customWidth="1"/>
    <col min="8717" max="8717" width="27.5703125" style="9" customWidth="1"/>
    <col min="8718" max="8718" width="11.28515625" style="9" customWidth="1"/>
    <col min="8719" max="8960" width="9" style="9"/>
    <col min="8961" max="8961" width="29.5703125" style="9" customWidth="1"/>
    <col min="8962" max="8962" width="11" style="9" customWidth="1"/>
    <col min="8963" max="8963" width="30.85546875" style="9" customWidth="1"/>
    <col min="8964" max="8964" width="18" style="9" customWidth="1"/>
    <col min="8965" max="8965" width="11.42578125" style="9" customWidth="1"/>
    <col min="8966" max="8967" width="10.42578125" style="9" customWidth="1"/>
    <col min="8968" max="8968" width="12.85546875" style="9" customWidth="1"/>
    <col min="8969" max="8969" width="15.28515625" style="9" customWidth="1"/>
    <col min="8970" max="8971" width="9" style="9"/>
    <col min="8972" max="8972" width="10.5703125" style="9" customWidth="1"/>
    <col min="8973" max="8973" width="27.5703125" style="9" customWidth="1"/>
    <col min="8974" max="8974" width="11.28515625" style="9" customWidth="1"/>
    <col min="8975" max="9216" width="9" style="9"/>
    <col min="9217" max="9217" width="29.5703125" style="9" customWidth="1"/>
    <col min="9218" max="9218" width="11" style="9" customWidth="1"/>
    <col min="9219" max="9219" width="30.85546875" style="9" customWidth="1"/>
    <col min="9220" max="9220" width="18" style="9" customWidth="1"/>
    <col min="9221" max="9221" width="11.42578125" style="9" customWidth="1"/>
    <col min="9222" max="9223" width="10.42578125" style="9" customWidth="1"/>
    <col min="9224" max="9224" width="12.85546875" style="9" customWidth="1"/>
    <col min="9225" max="9225" width="15.28515625" style="9" customWidth="1"/>
    <col min="9226" max="9227" width="9" style="9"/>
    <col min="9228" max="9228" width="10.5703125" style="9" customWidth="1"/>
    <col min="9229" max="9229" width="27.5703125" style="9" customWidth="1"/>
    <col min="9230" max="9230" width="11.28515625" style="9" customWidth="1"/>
    <col min="9231" max="9472" width="9" style="9"/>
    <col min="9473" max="9473" width="29.5703125" style="9" customWidth="1"/>
    <col min="9474" max="9474" width="11" style="9" customWidth="1"/>
    <col min="9475" max="9475" width="30.85546875" style="9" customWidth="1"/>
    <col min="9476" max="9476" width="18" style="9" customWidth="1"/>
    <col min="9477" max="9477" width="11.42578125" style="9" customWidth="1"/>
    <col min="9478" max="9479" width="10.42578125" style="9" customWidth="1"/>
    <col min="9480" max="9480" width="12.85546875" style="9" customWidth="1"/>
    <col min="9481" max="9481" width="15.28515625" style="9" customWidth="1"/>
    <col min="9482" max="9483" width="9" style="9"/>
    <col min="9484" max="9484" width="10.5703125" style="9" customWidth="1"/>
    <col min="9485" max="9485" width="27.5703125" style="9" customWidth="1"/>
    <col min="9486" max="9486" width="11.28515625" style="9" customWidth="1"/>
    <col min="9487" max="9728" width="9" style="9"/>
    <col min="9729" max="9729" width="29.5703125" style="9" customWidth="1"/>
    <col min="9730" max="9730" width="11" style="9" customWidth="1"/>
    <col min="9731" max="9731" width="30.85546875" style="9" customWidth="1"/>
    <col min="9732" max="9732" width="18" style="9" customWidth="1"/>
    <col min="9733" max="9733" width="11.42578125" style="9" customWidth="1"/>
    <col min="9734" max="9735" width="10.42578125" style="9" customWidth="1"/>
    <col min="9736" max="9736" width="12.85546875" style="9" customWidth="1"/>
    <col min="9737" max="9737" width="15.28515625" style="9" customWidth="1"/>
    <col min="9738" max="9739" width="9" style="9"/>
    <col min="9740" max="9740" width="10.5703125" style="9" customWidth="1"/>
    <col min="9741" max="9741" width="27.5703125" style="9" customWidth="1"/>
    <col min="9742" max="9742" width="11.28515625" style="9" customWidth="1"/>
    <col min="9743" max="9984" width="9" style="9"/>
    <col min="9985" max="9985" width="29.5703125" style="9" customWidth="1"/>
    <col min="9986" max="9986" width="11" style="9" customWidth="1"/>
    <col min="9987" max="9987" width="30.85546875" style="9" customWidth="1"/>
    <col min="9988" max="9988" width="18" style="9" customWidth="1"/>
    <col min="9989" max="9989" width="11.42578125" style="9" customWidth="1"/>
    <col min="9990" max="9991" width="10.42578125" style="9" customWidth="1"/>
    <col min="9992" max="9992" width="12.85546875" style="9" customWidth="1"/>
    <col min="9993" max="9993" width="15.28515625" style="9" customWidth="1"/>
    <col min="9994" max="9995" width="9" style="9"/>
    <col min="9996" max="9996" width="10.5703125" style="9" customWidth="1"/>
    <col min="9997" max="9997" width="27.5703125" style="9" customWidth="1"/>
    <col min="9998" max="9998" width="11.28515625" style="9" customWidth="1"/>
    <col min="9999" max="10240" width="9" style="9"/>
    <col min="10241" max="10241" width="29.5703125" style="9" customWidth="1"/>
    <col min="10242" max="10242" width="11" style="9" customWidth="1"/>
    <col min="10243" max="10243" width="30.85546875" style="9" customWidth="1"/>
    <col min="10244" max="10244" width="18" style="9" customWidth="1"/>
    <col min="10245" max="10245" width="11.42578125" style="9" customWidth="1"/>
    <col min="10246" max="10247" width="10.42578125" style="9" customWidth="1"/>
    <col min="10248" max="10248" width="12.85546875" style="9" customWidth="1"/>
    <col min="10249" max="10249" width="15.28515625" style="9" customWidth="1"/>
    <col min="10250" max="10251" width="9" style="9"/>
    <col min="10252" max="10252" width="10.5703125" style="9" customWidth="1"/>
    <col min="10253" max="10253" width="27.5703125" style="9" customWidth="1"/>
    <col min="10254" max="10254" width="11.28515625" style="9" customWidth="1"/>
    <col min="10255" max="10496" width="9" style="9"/>
    <col min="10497" max="10497" width="29.5703125" style="9" customWidth="1"/>
    <col min="10498" max="10498" width="11" style="9" customWidth="1"/>
    <col min="10499" max="10499" width="30.85546875" style="9" customWidth="1"/>
    <col min="10500" max="10500" width="18" style="9" customWidth="1"/>
    <col min="10501" max="10501" width="11.42578125" style="9" customWidth="1"/>
    <col min="10502" max="10503" width="10.42578125" style="9" customWidth="1"/>
    <col min="10504" max="10504" width="12.85546875" style="9" customWidth="1"/>
    <col min="10505" max="10505" width="15.28515625" style="9" customWidth="1"/>
    <col min="10506" max="10507" width="9" style="9"/>
    <col min="10508" max="10508" width="10.5703125" style="9" customWidth="1"/>
    <col min="10509" max="10509" width="27.5703125" style="9" customWidth="1"/>
    <col min="10510" max="10510" width="11.28515625" style="9" customWidth="1"/>
    <col min="10511" max="10752" width="9" style="9"/>
    <col min="10753" max="10753" width="29.5703125" style="9" customWidth="1"/>
    <col min="10754" max="10754" width="11" style="9" customWidth="1"/>
    <col min="10755" max="10755" width="30.85546875" style="9" customWidth="1"/>
    <col min="10756" max="10756" width="18" style="9" customWidth="1"/>
    <col min="10757" max="10757" width="11.42578125" style="9" customWidth="1"/>
    <col min="10758" max="10759" width="10.42578125" style="9" customWidth="1"/>
    <col min="10760" max="10760" width="12.85546875" style="9" customWidth="1"/>
    <col min="10761" max="10761" width="15.28515625" style="9" customWidth="1"/>
    <col min="10762" max="10763" width="9" style="9"/>
    <col min="10764" max="10764" width="10.5703125" style="9" customWidth="1"/>
    <col min="10765" max="10765" width="27.5703125" style="9" customWidth="1"/>
    <col min="10766" max="10766" width="11.28515625" style="9" customWidth="1"/>
    <col min="10767" max="11008" width="9" style="9"/>
    <col min="11009" max="11009" width="29.5703125" style="9" customWidth="1"/>
    <col min="11010" max="11010" width="11" style="9" customWidth="1"/>
    <col min="11011" max="11011" width="30.85546875" style="9" customWidth="1"/>
    <col min="11012" max="11012" width="18" style="9" customWidth="1"/>
    <col min="11013" max="11013" width="11.42578125" style="9" customWidth="1"/>
    <col min="11014" max="11015" width="10.42578125" style="9" customWidth="1"/>
    <col min="11016" max="11016" width="12.85546875" style="9" customWidth="1"/>
    <col min="11017" max="11017" width="15.28515625" style="9" customWidth="1"/>
    <col min="11018" max="11019" width="9" style="9"/>
    <col min="11020" max="11020" width="10.5703125" style="9" customWidth="1"/>
    <col min="11021" max="11021" width="27.5703125" style="9" customWidth="1"/>
    <col min="11022" max="11022" width="11.28515625" style="9" customWidth="1"/>
    <col min="11023" max="11264" width="9" style="9"/>
    <col min="11265" max="11265" width="29.5703125" style="9" customWidth="1"/>
    <col min="11266" max="11266" width="11" style="9" customWidth="1"/>
    <col min="11267" max="11267" width="30.85546875" style="9" customWidth="1"/>
    <col min="11268" max="11268" width="18" style="9" customWidth="1"/>
    <col min="11269" max="11269" width="11.42578125" style="9" customWidth="1"/>
    <col min="11270" max="11271" width="10.42578125" style="9" customWidth="1"/>
    <col min="11272" max="11272" width="12.85546875" style="9" customWidth="1"/>
    <col min="11273" max="11273" width="15.28515625" style="9" customWidth="1"/>
    <col min="11274" max="11275" width="9" style="9"/>
    <col min="11276" max="11276" width="10.5703125" style="9" customWidth="1"/>
    <col min="11277" max="11277" width="27.5703125" style="9" customWidth="1"/>
    <col min="11278" max="11278" width="11.28515625" style="9" customWidth="1"/>
    <col min="11279" max="11520" width="9" style="9"/>
    <col min="11521" max="11521" width="29.5703125" style="9" customWidth="1"/>
    <col min="11522" max="11522" width="11" style="9" customWidth="1"/>
    <col min="11523" max="11523" width="30.85546875" style="9" customWidth="1"/>
    <col min="11524" max="11524" width="18" style="9" customWidth="1"/>
    <col min="11525" max="11525" width="11.42578125" style="9" customWidth="1"/>
    <col min="11526" max="11527" width="10.42578125" style="9" customWidth="1"/>
    <col min="11528" max="11528" width="12.85546875" style="9" customWidth="1"/>
    <col min="11529" max="11529" width="15.28515625" style="9" customWidth="1"/>
    <col min="11530" max="11531" width="9" style="9"/>
    <col min="11532" max="11532" width="10.5703125" style="9" customWidth="1"/>
    <col min="11533" max="11533" width="27.5703125" style="9" customWidth="1"/>
    <col min="11534" max="11534" width="11.28515625" style="9" customWidth="1"/>
    <col min="11535" max="11776" width="9" style="9"/>
    <col min="11777" max="11777" width="29.5703125" style="9" customWidth="1"/>
    <col min="11778" max="11778" width="11" style="9" customWidth="1"/>
    <col min="11779" max="11779" width="30.85546875" style="9" customWidth="1"/>
    <col min="11780" max="11780" width="18" style="9" customWidth="1"/>
    <col min="11781" max="11781" width="11.42578125" style="9" customWidth="1"/>
    <col min="11782" max="11783" width="10.42578125" style="9" customWidth="1"/>
    <col min="11784" max="11784" width="12.85546875" style="9" customWidth="1"/>
    <col min="11785" max="11785" width="15.28515625" style="9" customWidth="1"/>
    <col min="11786" max="11787" width="9" style="9"/>
    <col min="11788" max="11788" width="10.5703125" style="9" customWidth="1"/>
    <col min="11789" max="11789" width="27.5703125" style="9" customWidth="1"/>
    <col min="11790" max="11790" width="11.28515625" style="9" customWidth="1"/>
    <col min="11791" max="12032" width="9" style="9"/>
    <col min="12033" max="12033" width="29.5703125" style="9" customWidth="1"/>
    <col min="12034" max="12034" width="11" style="9" customWidth="1"/>
    <col min="12035" max="12035" width="30.85546875" style="9" customWidth="1"/>
    <col min="12036" max="12036" width="18" style="9" customWidth="1"/>
    <col min="12037" max="12037" width="11.42578125" style="9" customWidth="1"/>
    <col min="12038" max="12039" width="10.42578125" style="9" customWidth="1"/>
    <col min="12040" max="12040" width="12.85546875" style="9" customWidth="1"/>
    <col min="12041" max="12041" width="15.28515625" style="9" customWidth="1"/>
    <col min="12042" max="12043" width="9" style="9"/>
    <col min="12044" max="12044" width="10.5703125" style="9" customWidth="1"/>
    <col min="12045" max="12045" width="27.5703125" style="9" customWidth="1"/>
    <col min="12046" max="12046" width="11.28515625" style="9" customWidth="1"/>
    <col min="12047" max="12288" width="9" style="9"/>
    <col min="12289" max="12289" width="29.5703125" style="9" customWidth="1"/>
    <col min="12290" max="12290" width="11" style="9" customWidth="1"/>
    <col min="12291" max="12291" width="30.85546875" style="9" customWidth="1"/>
    <col min="12292" max="12292" width="18" style="9" customWidth="1"/>
    <col min="12293" max="12293" width="11.42578125" style="9" customWidth="1"/>
    <col min="12294" max="12295" width="10.42578125" style="9" customWidth="1"/>
    <col min="12296" max="12296" width="12.85546875" style="9" customWidth="1"/>
    <col min="12297" max="12297" width="15.28515625" style="9" customWidth="1"/>
    <col min="12298" max="12299" width="9" style="9"/>
    <col min="12300" max="12300" width="10.5703125" style="9" customWidth="1"/>
    <col min="12301" max="12301" width="27.5703125" style="9" customWidth="1"/>
    <col min="12302" max="12302" width="11.28515625" style="9" customWidth="1"/>
    <col min="12303" max="12544" width="9" style="9"/>
    <col min="12545" max="12545" width="29.5703125" style="9" customWidth="1"/>
    <col min="12546" max="12546" width="11" style="9" customWidth="1"/>
    <col min="12547" max="12547" width="30.85546875" style="9" customWidth="1"/>
    <col min="12548" max="12548" width="18" style="9" customWidth="1"/>
    <col min="12549" max="12549" width="11.42578125" style="9" customWidth="1"/>
    <col min="12550" max="12551" width="10.42578125" style="9" customWidth="1"/>
    <col min="12552" max="12552" width="12.85546875" style="9" customWidth="1"/>
    <col min="12553" max="12553" width="15.28515625" style="9" customWidth="1"/>
    <col min="12554" max="12555" width="9" style="9"/>
    <col min="12556" max="12556" width="10.5703125" style="9" customWidth="1"/>
    <col min="12557" max="12557" width="27.5703125" style="9" customWidth="1"/>
    <col min="12558" max="12558" width="11.28515625" style="9" customWidth="1"/>
    <col min="12559" max="12800" width="9" style="9"/>
    <col min="12801" max="12801" width="29.5703125" style="9" customWidth="1"/>
    <col min="12802" max="12802" width="11" style="9" customWidth="1"/>
    <col min="12803" max="12803" width="30.85546875" style="9" customWidth="1"/>
    <col min="12804" max="12804" width="18" style="9" customWidth="1"/>
    <col min="12805" max="12805" width="11.42578125" style="9" customWidth="1"/>
    <col min="12806" max="12807" width="10.42578125" style="9" customWidth="1"/>
    <col min="12808" max="12808" width="12.85546875" style="9" customWidth="1"/>
    <col min="12809" max="12809" width="15.28515625" style="9" customWidth="1"/>
    <col min="12810" max="12811" width="9" style="9"/>
    <col min="12812" max="12812" width="10.5703125" style="9" customWidth="1"/>
    <col min="12813" max="12813" width="27.5703125" style="9" customWidth="1"/>
    <col min="12814" max="12814" width="11.28515625" style="9" customWidth="1"/>
    <col min="12815" max="13056" width="9" style="9"/>
    <col min="13057" max="13057" width="29.5703125" style="9" customWidth="1"/>
    <col min="13058" max="13058" width="11" style="9" customWidth="1"/>
    <col min="13059" max="13059" width="30.85546875" style="9" customWidth="1"/>
    <col min="13060" max="13060" width="18" style="9" customWidth="1"/>
    <col min="13061" max="13061" width="11.42578125" style="9" customWidth="1"/>
    <col min="13062" max="13063" width="10.42578125" style="9" customWidth="1"/>
    <col min="13064" max="13064" width="12.85546875" style="9" customWidth="1"/>
    <col min="13065" max="13065" width="15.28515625" style="9" customWidth="1"/>
    <col min="13066" max="13067" width="9" style="9"/>
    <col min="13068" max="13068" width="10.5703125" style="9" customWidth="1"/>
    <col min="13069" max="13069" width="27.5703125" style="9" customWidth="1"/>
    <col min="13070" max="13070" width="11.28515625" style="9" customWidth="1"/>
    <col min="13071" max="13312" width="9" style="9"/>
    <col min="13313" max="13313" width="29.5703125" style="9" customWidth="1"/>
    <col min="13314" max="13314" width="11" style="9" customWidth="1"/>
    <col min="13315" max="13315" width="30.85546875" style="9" customWidth="1"/>
    <col min="13316" max="13316" width="18" style="9" customWidth="1"/>
    <col min="13317" max="13317" width="11.42578125" style="9" customWidth="1"/>
    <col min="13318" max="13319" width="10.42578125" style="9" customWidth="1"/>
    <col min="13320" max="13320" width="12.85546875" style="9" customWidth="1"/>
    <col min="13321" max="13321" width="15.28515625" style="9" customWidth="1"/>
    <col min="13322" max="13323" width="9" style="9"/>
    <col min="13324" max="13324" width="10.5703125" style="9" customWidth="1"/>
    <col min="13325" max="13325" width="27.5703125" style="9" customWidth="1"/>
    <col min="13326" max="13326" width="11.28515625" style="9" customWidth="1"/>
    <col min="13327" max="13568" width="9" style="9"/>
    <col min="13569" max="13569" width="29.5703125" style="9" customWidth="1"/>
    <col min="13570" max="13570" width="11" style="9" customWidth="1"/>
    <col min="13571" max="13571" width="30.85546875" style="9" customWidth="1"/>
    <col min="13572" max="13572" width="18" style="9" customWidth="1"/>
    <col min="13573" max="13573" width="11.42578125" style="9" customWidth="1"/>
    <col min="13574" max="13575" width="10.42578125" style="9" customWidth="1"/>
    <col min="13576" max="13576" width="12.85546875" style="9" customWidth="1"/>
    <col min="13577" max="13577" width="15.28515625" style="9" customWidth="1"/>
    <col min="13578" max="13579" width="9" style="9"/>
    <col min="13580" max="13580" width="10.5703125" style="9" customWidth="1"/>
    <col min="13581" max="13581" width="27.5703125" style="9" customWidth="1"/>
    <col min="13582" max="13582" width="11.28515625" style="9" customWidth="1"/>
    <col min="13583" max="13824" width="9" style="9"/>
    <col min="13825" max="13825" width="29.5703125" style="9" customWidth="1"/>
    <col min="13826" max="13826" width="11" style="9" customWidth="1"/>
    <col min="13827" max="13827" width="30.85546875" style="9" customWidth="1"/>
    <col min="13828" max="13828" width="18" style="9" customWidth="1"/>
    <col min="13829" max="13829" width="11.42578125" style="9" customWidth="1"/>
    <col min="13830" max="13831" width="10.42578125" style="9" customWidth="1"/>
    <col min="13832" max="13832" width="12.85546875" style="9" customWidth="1"/>
    <col min="13833" max="13833" width="15.28515625" style="9" customWidth="1"/>
    <col min="13834" max="13835" width="9" style="9"/>
    <col min="13836" max="13836" width="10.5703125" style="9" customWidth="1"/>
    <col min="13837" max="13837" width="27.5703125" style="9" customWidth="1"/>
    <col min="13838" max="13838" width="11.28515625" style="9" customWidth="1"/>
    <col min="13839" max="14080" width="9" style="9"/>
    <col min="14081" max="14081" width="29.5703125" style="9" customWidth="1"/>
    <col min="14082" max="14082" width="11" style="9" customWidth="1"/>
    <col min="14083" max="14083" width="30.85546875" style="9" customWidth="1"/>
    <col min="14084" max="14084" width="18" style="9" customWidth="1"/>
    <col min="14085" max="14085" width="11.42578125" style="9" customWidth="1"/>
    <col min="14086" max="14087" width="10.42578125" style="9" customWidth="1"/>
    <col min="14088" max="14088" width="12.85546875" style="9" customWidth="1"/>
    <col min="14089" max="14089" width="15.28515625" style="9" customWidth="1"/>
    <col min="14090" max="14091" width="9" style="9"/>
    <col min="14092" max="14092" width="10.5703125" style="9" customWidth="1"/>
    <col min="14093" max="14093" width="27.5703125" style="9" customWidth="1"/>
    <col min="14094" max="14094" width="11.28515625" style="9" customWidth="1"/>
    <col min="14095" max="14336" width="9" style="9"/>
    <col min="14337" max="14337" width="29.5703125" style="9" customWidth="1"/>
    <col min="14338" max="14338" width="11" style="9" customWidth="1"/>
    <col min="14339" max="14339" width="30.85546875" style="9" customWidth="1"/>
    <col min="14340" max="14340" width="18" style="9" customWidth="1"/>
    <col min="14341" max="14341" width="11.42578125" style="9" customWidth="1"/>
    <col min="14342" max="14343" width="10.42578125" style="9" customWidth="1"/>
    <col min="14344" max="14344" width="12.85546875" style="9" customWidth="1"/>
    <col min="14345" max="14345" width="15.28515625" style="9" customWidth="1"/>
    <col min="14346" max="14347" width="9" style="9"/>
    <col min="14348" max="14348" width="10.5703125" style="9" customWidth="1"/>
    <col min="14349" max="14349" width="27.5703125" style="9" customWidth="1"/>
    <col min="14350" max="14350" width="11.28515625" style="9" customWidth="1"/>
    <col min="14351" max="14592" width="9" style="9"/>
    <col min="14593" max="14593" width="29.5703125" style="9" customWidth="1"/>
    <col min="14594" max="14594" width="11" style="9" customWidth="1"/>
    <col min="14595" max="14595" width="30.85546875" style="9" customWidth="1"/>
    <col min="14596" max="14596" width="18" style="9" customWidth="1"/>
    <col min="14597" max="14597" width="11.42578125" style="9" customWidth="1"/>
    <col min="14598" max="14599" width="10.42578125" style="9" customWidth="1"/>
    <col min="14600" max="14600" width="12.85546875" style="9" customWidth="1"/>
    <col min="14601" max="14601" width="15.28515625" style="9" customWidth="1"/>
    <col min="14602" max="14603" width="9" style="9"/>
    <col min="14604" max="14604" width="10.5703125" style="9" customWidth="1"/>
    <col min="14605" max="14605" width="27.5703125" style="9" customWidth="1"/>
    <col min="14606" max="14606" width="11.28515625" style="9" customWidth="1"/>
    <col min="14607" max="14848" width="9" style="9"/>
    <col min="14849" max="14849" width="29.5703125" style="9" customWidth="1"/>
    <col min="14850" max="14850" width="11" style="9" customWidth="1"/>
    <col min="14851" max="14851" width="30.85546875" style="9" customWidth="1"/>
    <col min="14852" max="14852" width="18" style="9" customWidth="1"/>
    <col min="14853" max="14853" width="11.42578125" style="9" customWidth="1"/>
    <col min="14854" max="14855" width="10.42578125" style="9" customWidth="1"/>
    <col min="14856" max="14856" width="12.85546875" style="9" customWidth="1"/>
    <col min="14857" max="14857" width="15.28515625" style="9" customWidth="1"/>
    <col min="14858" max="14859" width="9" style="9"/>
    <col min="14860" max="14860" width="10.5703125" style="9" customWidth="1"/>
    <col min="14861" max="14861" width="27.5703125" style="9" customWidth="1"/>
    <col min="14862" max="14862" width="11.28515625" style="9" customWidth="1"/>
    <col min="14863" max="15104" width="9" style="9"/>
    <col min="15105" max="15105" width="29.5703125" style="9" customWidth="1"/>
    <col min="15106" max="15106" width="11" style="9" customWidth="1"/>
    <col min="15107" max="15107" width="30.85546875" style="9" customWidth="1"/>
    <col min="15108" max="15108" width="18" style="9" customWidth="1"/>
    <col min="15109" max="15109" width="11.42578125" style="9" customWidth="1"/>
    <col min="15110" max="15111" width="10.42578125" style="9" customWidth="1"/>
    <col min="15112" max="15112" width="12.85546875" style="9" customWidth="1"/>
    <col min="15113" max="15113" width="15.28515625" style="9" customWidth="1"/>
    <col min="15114" max="15115" width="9" style="9"/>
    <col min="15116" max="15116" width="10.5703125" style="9" customWidth="1"/>
    <col min="15117" max="15117" width="27.5703125" style="9" customWidth="1"/>
    <col min="15118" max="15118" width="11.28515625" style="9" customWidth="1"/>
    <col min="15119" max="15360" width="9" style="9"/>
    <col min="15361" max="15361" width="29.5703125" style="9" customWidth="1"/>
    <col min="15362" max="15362" width="11" style="9" customWidth="1"/>
    <col min="15363" max="15363" width="30.85546875" style="9" customWidth="1"/>
    <col min="15364" max="15364" width="18" style="9" customWidth="1"/>
    <col min="15365" max="15365" width="11.42578125" style="9" customWidth="1"/>
    <col min="15366" max="15367" width="10.42578125" style="9" customWidth="1"/>
    <col min="15368" max="15368" width="12.85546875" style="9" customWidth="1"/>
    <col min="15369" max="15369" width="15.28515625" style="9" customWidth="1"/>
    <col min="15370" max="15371" width="9" style="9"/>
    <col min="15372" max="15372" width="10.5703125" style="9" customWidth="1"/>
    <col min="15373" max="15373" width="27.5703125" style="9" customWidth="1"/>
    <col min="15374" max="15374" width="11.28515625" style="9" customWidth="1"/>
    <col min="15375" max="15616" width="9" style="9"/>
    <col min="15617" max="15617" width="29.5703125" style="9" customWidth="1"/>
    <col min="15618" max="15618" width="11" style="9" customWidth="1"/>
    <col min="15619" max="15619" width="30.85546875" style="9" customWidth="1"/>
    <col min="15620" max="15620" width="18" style="9" customWidth="1"/>
    <col min="15621" max="15621" width="11.42578125" style="9" customWidth="1"/>
    <col min="15622" max="15623" width="10.42578125" style="9" customWidth="1"/>
    <col min="15624" max="15624" width="12.85546875" style="9" customWidth="1"/>
    <col min="15625" max="15625" width="15.28515625" style="9" customWidth="1"/>
    <col min="15626" max="15627" width="9" style="9"/>
    <col min="15628" max="15628" width="10.5703125" style="9" customWidth="1"/>
    <col min="15629" max="15629" width="27.5703125" style="9" customWidth="1"/>
    <col min="15630" max="15630" width="11.28515625" style="9" customWidth="1"/>
    <col min="15631" max="15872" width="9" style="9"/>
    <col min="15873" max="15873" width="29.5703125" style="9" customWidth="1"/>
    <col min="15874" max="15874" width="11" style="9" customWidth="1"/>
    <col min="15875" max="15875" width="30.85546875" style="9" customWidth="1"/>
    <col min="15876" max="15876" width="18" style="9" customWidth="1"/>
    <col min="15877" max="15877" width="11.42578125" style="9" customWidth="1"/>
    <col min="15878" max="15879" width="10.42578125" style="9" customWidth="1"/>
    <col min="15880" max="15880" width="12.85546875" style="9" customWidth="1"/>
    <col min="15881" max="15881" width="15.28515625" style="9" customWidth="1"/>
    <col min="15882" max="15883" width="9" style="9"/>
    <col min="15884" max="15884" width="10.5703125" style="9" customWidth="1"/>
    <col min="15885" max="15885" width="27.5703125" style="9" customWidth="1"/>
    <col min="15886" max="15886" width="11.28515625" style="9" customWidth="1"/>
    <col min="15887" max="16128" width="9" style="9"/>
    <col min="16129" max="16129" width="29.5703125" style="9" customWidth="1"/>
    <col min="16130" max="16130" width="11" style="9" customWidth="1"/>
    <col min="16131" max="16131" width="30.85546875" style="9" customWidth="1"/>
    <col min="16132" max="16132" width="18" style="9" customWidth="1"/>
    <col min="16133" max="16133" width="11.42578125" style="9" customWidth="1"/>
    <col min="16134" max="16135" width="10.42578125" style="9" customWidth="1"/>
    <col min="16136" max="16136" width="12.85546875" style="9" customWidth="1"/>
    <col min="16137" max="16137" width="15.28515625" style="9" customWidth="1"/>
    <col min="16138" max="16139" width="9" style="9"/>
    <col min="16140" max="16140" width="10.5703125" style="9" customWidth="1"/>
    <col min="16141" max="16141" width="27.5703125" style="9" customWidth="1"/>
    <col min="16142" max="16142" width="11.28515625" style="9" customWidth="1"/>
    <col min="16143" max="16384" width="9" style="9"/>
  </cols>
  <sheetData>
    <row r="1" spans="1:25" s="1" customFormat="1" ht="18.75">
      <c r="A1" s="29" t="s">
        <v>187</v>
      </c>
      <c r="L1" s="75"/>
      <c r="P1" s="81"/>
      <c r="Q1" s="81"/>
      <c r="U1" s="75"/>
      <c r="X1" s="127"/>
      <c r="Y1" s="2"/>
    </row>
    <row r="2" spans="1:25" s="1" customFormat="1" ht="18.75">
      <c r="A2" s="31" t="s">
        <v>102</v>
      </c>
      <c r="B2" s="3"/>
      <c r="C2" s="3"/>
      <c r="D2" s="3"/>
      <c r="E2" s="3"/>
      <c r="F2" s="3"/>
      <c r="G2" s="3"/>
      <c r="H2" s="3"/>
      <c r="I2" s="3"/>
      <c r="J2" s="3"/>
      <c r="K2" s="3"/>
      <c r="L2" s="76"/>
      <c r="M2" s="3"/>
      <c r="N2" s="3"/>
      <c r="O2" s="3"/>
      <c r="P2" s="82"/>
      <c r="Q2" s="82"/>
      <c r="R2" s="3"/>
      <c r="S2" s="3"/>
      <c r="T2" s="3"/>
      <c r="U2" s="76"/>
      <c r="V2" s="3"/>
      <c r="W2" s="3"/>
      <c r="X2" s="128"/>
      <c r="Y2" s="2"/>
    </row>
    <row r="3" spans="1:25" s="1" customFormat="1" ht="18.75">
      <c r="A3" s="32" t="str">
        <f>ค่าโทรศัพท์รวม!A3</f>
        <v>ส่วนราชการ.....................................................................</v>
      </c>
      <c r="B3" s="4"/>
      <c r="C3" s="4" t="str">
        <f>ค่าโทรศัพท์รวม!A4</f>
        <v>สำนักงานสาธารณสุขจังหวัด……………………………………….. สังกัด สำนักงานปลัดกระทรวงสาธารณสุข</v>
      </c>
      <c r="D3" s="4"/>
      <c r="E3" s="4"/>
      <c r="F3" s="4"/>
      <c r="G3" s="4"/>
      <c r="H3" s="4"/>
      <c r="I3" s="4"/>
      <c r="J3" s="4"/>
      <c r="K3" s="4"/>
      <c r="L3" s="77"/>
      <c r="M3" s="4"/>
      <c r="N3" s="4"/>
      <c r="O3" s="4"/>
      <c r="P3" s="83"/>
      <c r="Q3" s="83"/>
      <c r="R3" s="4"/>
      <c r="S3" s="4"/>
      <c r="T3" s="4"/>
      <c r="U3" s="77"/>
      <c r="V3" s="4"/>
      <c r="W3" s="4"/>
      <c r="X3" s="129"/>
      <c r="Y3" s="4"/>
    </row>
    <row r="4" spans="1:25" s="5" customFormat="1" ht="21" customHeight="1">
      <c r="A4" s="215" t="s">
        <v>0</v>
      </c>
      <c r="B4" s="215" t="s">
        <v>1</v>
      </c>
      <c r="C4" s="223" t="s">
        <v>2</v>
      </c>
      <c r="D4" s="223" t="s">
        <v>3</v>
      </c>
      <c r="E4" s="214" t="s">
        <v>4</v>
      </c>
      <c r="F4" s="214" t="s">
        <v>87</v>
      </c>
      <c r="G4" s="215" t="s">
        <v>86</v>
      </c>
      <c r="H4" s="216" t="s">
        <v>5</v>
      </c>
      <c r="I4" s="219" t="s">
        <v>6</v>
      </c>
      <c r="J4" s="219"/>
      <c r="K4" s="220" t="s">
        <v>7</v>
      </c>
      <c r="L4" s="221"/>
      <c r="M4" s="221"/>
      <c r="N4" s="221"/>
      <c r="O4" s="221"/>
      <c r="P4" s="222"/>
      <c r="Q4" s="239" t="s">
        <v>8</v>
      </c>
      <c r="R4" s="262"/>
      <c r="S4" s="240"/>
      <c r="T4" s="212" t="s">
        <v>9</v>
      </c>
      <c r="U4" s="213"/>
      <c r="V4" s="213"/>
      <c r="W4" s="213"/>
      <c r="X4" s="256" t="s">
        <v>204</v>
      </c>
      <c r="Y4" s="224" t="s">
        <v>91</v>
      </c>
    </row>
    <row r="5" spans="1:25" s="5" customFormat="1" ht="21" customHeight="1">
      <c r="A5" s="215"/>
      <c r="B5" s="215"/>
      <c r="C5" s="223"/>
      <c r="D5" s="223"/>
      <c r="E5" s="215"/>
      <c r="F5" s="215"/>
      <c r="G5" s="215"/>
      <c r="H5" s="217"/>
      <c r="I5" s="227" t="s">
        <v>10</v>
      </c>
      <c r="J5" s="227" t="s">
        <v>11</v>
      </c>
      <c r="K5" s="215" t="s">
        <v>12</v>
      </c>
      <c r="L5" s="229" t="s">
        <v>13</v>
      </c>
      <c r="M5" s="214" t="s">
        <v>14</v>
      </c>
      <c r="N5" s="231" t="s">
        <v>15</v>
      </c>
      <c r="O5" s="214" t="s">
        <v>90</v>
      </c>
      <c r="P5" s="233" t="s">
        <v>183</v>
      </c>
      <c r="Q5" s="125" t="s">
        <v>17</v>
      </c>
      <c r="R5" s="235" t="s">
        <v>16</v>
      </c>
      <c r="S5" s="235" t="s">
        <v>15</v>
      </c>
      <c r="T5" s="235" t="s">
        <v>89</v>
      </c>
      <c r="U5" s="238" t="s">
        <v>17</v>
      </c>
      <c r="V5" s="231" t="s">
        <v>15</v>
      </c>
      <c r="W5" s="212" t="s">
        <v>18</v>
      </c>
      <c r="X5" s="257"/>
      <c r="Y5" s="225"/>
    </row>
    <row r="6" spans="1:25" s="5" customFormat="1" ht="21" customHeight="1">
      <c r="A6" s="215"/>
      <c r="B6" s="215"/>
      <c r="C6" s="223"/>
      <c r="D6" s="223"/>
      <c r="E6" s="215"/>
      <c r="F6" s="215"/>
      <c r="G6" s="215"/>
      <c r="H6" s="218"/>
      <c r="I6" s="228"/>
      <c r="J6" s="228"/>
      <c r="K6" s="215"/>
      <c r="L6" s="229"/>
      <c r="M6" s="230"/>
      <c r="N6" s="232"/>
      <c r="O6" s="230"/>
      <c r="P6" s="234"/>
      <c r="Q6" s="126" t="s">
        <v>207</v>
      </c>
      <c r="R6" s="236"/>
      <c r="S6" s="237"/>
      <c r="T6" s="237"/>
      <c r="U6" s="238"/>
      <c r="V6" s="232"/>
      <c r="W6" s="212"/>
      <c r="X6" s="258"/>
      <c r="Y6" s="226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21" t="s">
        <v>24</v>
      </c>
      <c r="F7" s="6" t="s">
        <v>25</v>
      </c>
      <c r="G7" s="121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22" t="s">
        <v>31</v>
      </c>
      <c r="M7" s="6" t="s">
        <v>32</v>
      </c>
      <c r="N7" s="6" t="s">
        <v>33</v>
      </c>
      <c r="O7" s="6" t="s">
        <v>34</v>
      </c>
      <c r="P7" s="94" t="s">
        <v>35</v>
      </c>
      <c r="Q7" s="6" t="s">
        <v>37</v>
      </c>
      <c r="R7" s="6" t="s">
        <v>36</v>
      </c>
      <c r="S7" s="123" t="s">
        <v>38</v>
      </c>
      <c r="T7" s="6" t="s">
        <v>39</v>
      </c>
      <c r="U7" s="123" t="s">
        <v>40</v>
      </c>
      <c r="V7" s="6" t="s">
        <v>41</v>
      </c>
      <c r="W7" s="6" t="s">
        <v>100</v>
      </c>
      <c r="X7" s="130" t="s">
        <v>101</v>
      </c>
      <c r="Y7" s="123" t="s">
        <v>42</v>
      </c>
    </row>
    <row r="8" spans="1:25" s="8" customFormat="1" ht="24">
      <c r="A8" s="192">
        <f>ค่าโทรศัพท์รวม!A12</f>
        <v>0</v>
      </c>
      <c r="B8" s="192">
        <f>ค่าโทรศัพท์รวม!B12</f>
        <v>0</v>
      </c>
      <c r="C8" s="192">
        <f>ค่าโทรศัพท์รวม!C12</f>
        <v>0</v>
      </c>
      <c r="D8" s="192">
        <f>ค่าโทรศัพท์รวม!D12</f>
        <v>0</v>
      </c>
      <c r="E8" s="192">
        <f>ค่าโทรศัพท์รวม!E12</f>
        <v>0</v>
      </c>
      <c r="F8" s="192">
        <f>ค่าโทรศัพท์รวม!F12</f>
        <v>0</v>
      </c>
      <c r="G8" s="192">
        <f>ค่าโทรศัพท์รวม!G12</f>
        <v>0</v>
      </c>
      <c r="H8" s="192">
        <f>ค่าโทรศัพท์รวม!H12</f>
        <v>0</v>
      </c>
      <c r="I8" s="192">
        <f>ค่าโทรศัพท์รวม!I12</f>
        <v>0</v>
      </c>
      <c r="J8" s="192">
        <f>ค่าโทรศัพท์รวม!J12</f>
        <v>0</v>
      </c>
      <c r="K8" s="210"/>
      <c r="L8" s="194"/>
      <c r="M8" s="194"/>
      <c r="N8" s="195"/>
      <c r="O8" s="194"/>
      <c r="P8" s="196">
        <f>J8-N8</f>
        <v>0</v>
      </c>
      <c r="Q8" s="194"/>
      <c r="R8" s="197"/>
      <c r="S8" s="197"/>
      <c r="T8" s="198"/>
      <c r="U8" s="194"/>
      <c r="V8" s="199"/>
      <c r="W8" s="200"/>
      <c r="X8" s="131" t="str">
        <f>IF(Q8&lt;&gt;"",Q8-O8,"")</f>
        <v/>
      </c>
      <c r="Y8" s="208"/>
    </row>
    <row r="9" spans="1:25" s="8" customFormat="1" ht="24">
      <c r="A9" s="192">
        <f>ค่าโทรศัพท์รวม!A13</f>
        <v>0</v>
      </c>
      <c r="B9" s="192">
        <f>ค่าโทรศัพท์รวม!B13</f>
        <v>0</v>
      </c>
      <c r="C9" s="192">
        <f>ค่าโทรศัพท์รวม!C13</f>
        <v>0</v>
      </c>
      <c r="D9" s="192">
        <f>ค่าโทรศัพท์รวม!D13</f>
        <v>0</v>
      </c>
      <c r="E9" s="192">
        <f>ค่าโทรศัพท์รวม!E13</f>
        <v>0</v>
      </c>
      <c r="F9" s="192">
        <f>ค่าโทรศัพท์รวม!F13</f>
        <v>0</v>
      </c>
      <c r="G9" s="192">
        <f>ค่าโทรศัพท์รวม!G13</f>
        <v>0</v>
      </c>
      <c r="H9" s="192">
        <f>ค่าโทรศัพท์รวม!H13</f>
        <v>0</v>
      </c>
      <c r="I9" s="192">
        <f>ค่าโทรศัพท์รวม!I13</f>
        <v>0</v>
      </c>
      <c r="J9" s="192">
        <f>ค่าโทรศัพท์รวม!J13</f>
        <v>0</v>
      </c>
      <c r="K9" s="210"/>
      <c r="L9" s="194"/>
      <c r="M9" s="194"/>
      <c r="N9" s="195"/>
      <c r="O9" s="194"/>
      <c r="P9" s="196">
        <f t="shared" ref="P9:P72" si="0">J9-N9</f>
        <v>0</v>
      </c>
      <c r="Q9" s="194"/>
      <c r="R9" s="197"/>
      <c r="S9" s="197"/>
      <c r="T9" s="198"/>
      <c r="U9" s="194"/>
      <c r="V9" s="199"/>
      <c r="W9" s="200"/>
      <c r="X9" s="131" t="str">
        <f t="shared" ref="X9:X72" si="1">IF(Q9&lt;&gt;"",Q9-O9,"")</f>
        <v/>
      </c>
      <c r="Y9" s="208"/>
    </row>
    <row r="10" spans="1:25" s="8" customFormat="1" ht="24">
      <c r="A10" s="193">
        <f>ค่าโทรศัพท์รวม!A14</f>
        <v>0</v>
      </c>
      <c r="B10" s="193">
        <f>ค่าโทรศัพท์รวม!B14</f>
        <v>0</v>
      </c>
      <c r="C10" s="193">
        <f>ค่าโทรศัพท์รวม!C14</f>
        <v>0</v>
      </c>
      <c r="D10" s="193">
        <f>ค่าโทรศัพท์รวม!D14</f>
        <v>0</v>
      </c>
      <c r="E10" s="193">
        <f>ค่าโทรศัพท์รวม!E14</f>
        <v>0</v>
      </c>
      <c r="F10" s="193">
        <f>ค่าโทรศัพท์รวม!F14</f>
        <v>0</v>
      </c>
      <c r="G10" s="193">
        <f>ค่าโทรศัพท์รวม!G14</f>
        <v>0</v>
      </c>
      <c r="H10" s="193">
        <f>ค่าโทรศัพท์รวม!H14</f>
        <v>0</v>
      </c>
      <c r="I10" s="193">
        <f>ค่าโทรศัพท์รวม!I14</f>
        <v>0</v>
      </c>
      <c r="J10" s="193">
        <f>ค่าโทรศัพท์รวม!J14</f>
        <v>0</v>
      </c>
      <c r="K10" s="211"/>
      <c r="L10" s="201"/>
      <c r="M10" s="201"/>
      <c r="N10" s="202"/>
      <c r="O10" s="194"/>
      <c r="P10" s="196">
        <f t="shared" si="0"/>
        <v>0</v>
      </c>
      <c r="Q10" s="194"/>
      <c r="R10" s="203"/>
      <c r="S10" s="197"/>
      <c r="T10" s="157"/>
      <c r="U10" s="194"/>
      <c r="V10" s="199"/>
      <c r="W10" s="170"/>
      <c r="X10" s="131" t="str">
        <f t="shared" si="1"/>
        <v/>
      </c>
      <c r="Y10" s="209"/>
    </row>
    <row r="11" spans="1:25" s="8" customFormat="1" ht="24">
      <c r="A11" s="193">
        <f>ค่าโทรศัพท์รวม!A15</f>
        <v>0</v>
      </c>
      <c r="B11" s="193">
        <f>ค่าโทรศัพท์รวม!B15</f>
        <v>0</v>
      </c>
      <c r="C11" s="193">
        <f>ค่าโทรศัพท์รวม!C15</f>
        <v>0</v>
      </c>
      <c r="D11" s="193">
        <f>ค่าโทรศัพท์รวม!D15</f>
        <v>0</v>
      </c>
      <c r="E11" s="193">
        <f>ค่าโทรศัพท์รวม!E15</f>
        <v>0</v>
      </c>
      <c r="F11" s="193">
        <f>ค่าโทรศัพท์รวม!F15</f>
        <v>0</v>
      </c>
      <c r="G11" s="193">
        <f>ค่าโทรศัพท์รวม!G15</f>
        <v>0</v>
      </c>
      <c r="H11" s="193">
        <f>ค่าโทรศัพท์รวม!H15</f>
        <v>0</v>
      </c>
      <c r="I11" s="193">
        <f>ค่าโทรศัพท์รวม!I15</f>
        <v>0</v>
      </c>
      <c r="J11" s="193">
        <f>ค่าโทรศัพท์รวม!J15</f>
        <v>0</v>
      </c>
      <c r="K11" s="211"/>
      <c r="L11" s="201"/>
      <c r="M11" s="201"/>
      <c r="N11" s="202"/>
      <c r="O11" s="194"/>
      <c r="P11" s="196">
        <f t="shared" si="0"/>
        <v>0</v>
      </c>
      <c r="Q11" s="194"/>
      <c r="R11" s="203"/>
      <c r="S11" s="197"/>
      <c r="T11" s="204"/>
      <c r="U11" s="194"/>
      <c r="V11" s="199"/>
      <c r="W11" s="170"/>
      <c r="X11" s="131" t="str">
        <f t="shared" si="1"/>
        <v/>
      </c>
      <c r="Y11" s="209"/>
    </row>
    <row r="12" spans="1:25" s="8" customFormat="1" ht="24">
      <c r="A12" s="193">
        <f>ค่าโทรศัพท์รวม!A16</f>
        <v>0</v>
      </c>
      <c r="B12" s="193">
        <f>ค่าโทรศัพท์รวม!B16</f>
        <v>0</v>
      </c>
      <c r="C12" s="193">
        <f>ค่าโทรศัพท์รวม!C16</f>
        <v>0</v>
      </c>
      <c r="D12" s="193">
        <f>ค่าโทรศัพท์รวม!D16</f>
        <v>0</v>
      </c>
      <c r="E12" s="193">
        <f>ค่าโทรศัพท์รวม!E16</f>
        <v>0</v>
      </c>
      <c r="F12" s="193">
        <f>ค่าโทรศัพท์รวม!F16</f>
        <v>0</v>
      </c>
      <c r="G12" s="193">
        <f>ค่าโทรศัพท์รวม!G16</f>
        <v>0</v>
      </c>
      <c r="H12" s="193">
        <f>ค่าโทรศัพท์รวม!H16</f>
        <v>0</v>
      </c>
      <c r="I12" s="193">
        <f>ค่าโทรศัพท์รวม!I16</f>
        <v>0</v>
      </c>
      <c r="J12" s="193">
        <f>ค่าโทรศัพท์รวม!J16</f>
        <v>0</v>
      </c>
      <c r="K12" s="211"/>
      <c r="L12" s="201"/>
      <c r="M12" s="201"/>
      <c r="N12" s="202"/>
      <c r="O12" s="194"/>
      <c r="P12" s="196">
        <f t="shared" si="0"/>
        <v>0</v>
      </c>
      <c r="Q12" s="194"/>
      <c r="R12" s="203"/>
      <c r="S12" s="197"/>
      <c r="T12" s="157"/>
      <c r="U12" s="194"/>
      <c r="V12" s="199"/>
      <c r="W12" s="170"/>
      <c r="X12" s="131" t="str">
        <f t="shared" si="1"/>
        <v/>
      </c>
      <c r="Y12" s="209"/>
    </row>
    <row r="13" spans="1:25" s="8" customFormat="1" ht="24">
      <c r="A13" s="193">
        <f>ค่าโทรศัพท์รวม!A17</f>
        <v>0</v>
      </c>
      <c r="B13" s="193">
        <f>ค่าโทรศัพท์รวม!B17</f>
        <v>0</v>
      </c>
      <c r="C13" s="193">
        <f>ค่าโทรศัพท์รวม!C17</f>
        <v>0</v>
      </c>
      <c r="D13" s="193">
        <f>ค่าโทรศัพท์รวม!D17</f>
        <v>0</v>
      </c>
      <c r="E13" s="193">
        <f>ค่าโทรศัพท์รวม!E17</f>
        <v>0</v>
      </c>
      <c r="F13" s="193">
        <f>ค่าโทรศัพท์รวม!F17</f>
        <v>0</v>
      </c>
      <c r="G13" s="193">
        <f>ค่าโทรศัพท์รวม!G17</f>
        <v>0</v>
      </c>
      <c r="H13" s="193">
        <f>ค่าโทรศัพท์รวม!H17</f>
        <v>0</v>
      </c>
      <c r="I13" s="193">
        <f>ค่าโทรศัพท์รวม!I17</f>
        <v>0</v>
      </c>
      <c r="J13" s="193">
        <f>ค่าโทรศัพท์รวม!J17</f>
        <v>0</v>
      </c>
      <c r="K13" s="211"/>
      <c r="L13" s="201"/>
      <c r="M13" s="201"/>
      <c r="N13" s="202"/>
      <c r="O13" s="194"/>
      <c r="P13" s="196">
        <f t="shared" si="0"/>
        <v>0</v>
      </c>
      <c r="Q13" s="194"/>
      <c r="R13" s="203"/>
      <c r="S13" s="197"/>
      <c r="T13" s="204"/>
      <c r="U13" s="194"/>
      <c r="V13" s="199"/>
      <c r="W13" s="170"/>
      <c r="X13" s="131" t="str">
        <f t="shared" si="1"/>
        <v/>
      </c>
      <c r="Y13" s="209"/>
    </row>
    <row r="14" spans="1:25" s="8" customFormat="1" ht="24">
      <c r="A14" s="193">
        <f>ค่าโทรศัพท์รวม!A18</f>
        <v>0</v>
      </c>
      <c r="B14" s="193">
        <f>ค่าโทรศัพท์รวม!B18</f>
        <v>0</v>
      </c>
      <c r="C14" s="193">
        <f>ค่าโทรศัพท์รวม!C18</f>
        <v>0</v>
      </c>
      <c r="D14" s="193">
        <f>ค่าโทรศัพท์รวม!D18</f>
        <v>0</v>
      </c>
      <c r="E14" s="193">
        <f>ค่าโทรศัพท์รวม!E18</f>
        <v>0</v>
      </c>
      <c r="F14" s="193">
        <f>ค่าโทรศัพท์รวม!F18</f>
        <v>0</v>
      </c>
      <c r="G14" s="193">
        <f>ค่าโทรศัพท์รวม!G18</f>
        <v>0</v>
      </c>
      <c r="H14" s="193">
        <f>ค่าโทรศัพท์รวม!H18</f>
        <v>0</v>
      </c>
      <c r="I14" s="193">
        <f>ค่าโทรศัพท์รวม!I18</f>
        <v>0</v>
      </c>
      <c r="J14" s="193">
        <f>ค่าโทรศัพท์รวม!J18</f>
        <v>0</v>
      </c>
      <c r="K14" s="211"/>
      <c r="L14" s="201"/>
      <c r="M14" s="201"/>
      <c r="N14" s="202"/>
      <c r="O14" s="194"/>
      <c r="P14" s="196">
        <f t="shared" si="0"/>
        <v>0</v>
      </c>
      <c r="Q14" s="194"/>
      <c r="R14" s="203"/>
      <c r="S14" s="197"/>
      <c r="T14" s="157"/>
      <c r="U14" s="194"/>
      <c r="V14" s="199"/>
      <c r="W14" s="170"/>
      <c r="X14" s="131" t="str">
        <f t="shared" si="1"/>
        <v/>
      </c>
      <c r="Y14" s="209"/>
    </row>
    <row r="15" spans="1:25" s="8" customFormat="1" ht="24">
      <c r="A15" s="193">
        <f>ค่าโทรศัพท์รวม!A19</f>
        <v>0</v>
      </c>
      <c r="B15" s="193">
        <f>ค่าโทรศัพท์รวม!B19</f>
        <v>0</v>
      </c>
      <c r="C15" s="193">
        <f>ค่าโทรศัพท์รวม!C19</f>
        <v>0</v>
      </c>
      <c r="D15" s="193">
        <f>ค่าโทรศัพท์รวม!D19</f>
        <v>0</v>
      </c>
      <c r="E15" s="193">
        <f>ค่าโทรศัพท์รวม!E19</f>
        <v>0</v>
      </c>
      <c r="F15" s="193">
        <f>ค่าโทรศัพท์รวม!F19</f>
        <v>0</v>
      </c>
      <c r="G15" s="193">
        <f>ค่าโทรศัพท์รวม!G19</f>
        <v>0</v>
      </c>
      <c r="H15" s="193">
        <f>ค่าโทรศัพท์รวม!H19</f>
        <v>0</v>
      </c>
      <c r="I15" s="193">
        <f>ค่าโทรศัพท์รวม!I19</f>
        <v>0</v>
      </c>
      <c r="J15" s="193">
        <f>ค่าโทรศัพท์รวม!J19</f>
        <v>0</v>
      </c>
      <c r="K15" s="173"/>
      <c r="L15" s="201"/>
      <c r="M15" s="201"/>
      <c r="N15" s="205"/>
      <c r="O15" s="194"/>
      <c r="P15" s="196">
        <f t="shared" si="0"/>
        <v>0</v>
      </c>
      <c r="Q15" s="194"/>
      <c r="R15" s="203"/>
      <c r="S15" s="197"/>
      <c r="T15" s="204"/>
      <c r="U15" s="194"/>
      <c r="V15" s="199"/>
      <c r="W15" s="170"/>
      <c r="X15" s="131" t="str">
        <f t="shared" si="1"/>
        <v/>
      </c>
      <c r="Y15" s="209"/>
    </row>
    <row r="16" spans="1:25" s="8" customFormat="1" ht="24">
      <c r="A16" s="193">
        <f>ค่าโทรศัพท์รวม!A20</f>
        <v>0</v>
      </c>
      <c r="B16" s="193">
        <f>ค่าโทรศัพท์รวม!B20</f>
        <v>0</v>
      </c>
      <c r="C16" s="193">
        <f>ค่าโทรศัพท์รวม!C20</f>
        <v>0</v>
      </c>
      <c r="D16" s="193">
        <f>ค่าโทรศัพท์รวม!D20</f>
        <v>0</v>
      </c>
      <c r="E16" s="193">
        <f>ค่าโทรศัพท์รวม!E20</f>
        <v>0</v>
      </c>
      <c r="F16" s="193">
        <f>ค่าโทรศัพท์รวม!F20</f>
        <v>0</v>
      </c>
      <c r="G16" s="193">
        <f>ค่าโทรศัพท์รวม!G20</f>
        <v>0</v>
      </c>
      <c r="H16" s="193">
        <f>ค่าโทรศัพท์รวม!H20</f>
        <v>0</v>
      </c>
      <c r="I16" s="193">
        <f>ค่าโทรศัพท์รวม!I20</f>
        <v>0</v>
      </c>
      <c r="J16" s="193">
        <f>ค่าโทรศัพท์รวม!J20</f>
        <v>0</v>
      </c>
      <c r="K16" s="211"/>
      <c r="L16" s="201"/>
      <c r="M16" s="201"/>
      <c r="N16" s="206"/>
      <c r="O16" s="194"/>
      <c r="P16" s="196">
        <f t="shared" si="0"/>
        <v>0</v>
      </c>
      <c r="Q16" s="194"/>
      <c r="R16" s="203"/>
      <c r="S16" s="197"/>
      <c r="T16" s="204"/>
      <c r="U16" s="194"/>
      <c r="V16" s="199"/>
      <c r="W16" s="170"/>
      <c r="X16" s="131" t="str">
        <f t="shared" si="1"/>
        <v/>
      </c>
      <c r="Y16" s="209"/>
    </row>
    <row r="17" spans="1:25" s="8" customFormat="1" ht="24">
      <c r="A17" s="193">
        <f>ค่าโทรศัพท์รวม!A21</f>
        <v>0</v>
      </c>
      <c r="B17" s="193">
        <f>ค่าโทรศัพท์รวม!B21</f>
        <v>0</v>
      </c>
      <c r="C17" s="193">
        <f>ค่าโทรศัพท์รวม!C21</f>
        <v>0</v>
      </c>
      <c r="D17" s="193">
        <f>ค่าโทรศัพท์รวม!D21</f>
        <v>0</v>
      </c>
      <c r="E17" s="193">
        <f>ค่าโทรศัพท์รวม!E21</f>
        <v>0</v>
      </c>
      <c r="F17" s="193">
        <f>ค่าโทรศัพท์รวม!F21</f>
        <v>0</v>
      </c>
      <c r="G17" s="193">
        <f>ค่าโทรศัพท์รวม!G21</f>
        <v>0</v>
      </c>
      <c r="H17" s="193">
        <f>ค่าโทรศัพท์รวม!H21</f>
        <v>0</v>
      </c>
      <c r="I17" s="193">
        <f>ค่าโทรศัพท์รวม!I21</f>
        <v>0</v>
      </c>
      <c r="J17" s="193">
        <f>ค่าโทรศัพท์รวม!J21</f>
        <v>0</v>
      </c>
      <c r="K17" s="211"/>
      <c r="L17" s="201"/>
      <c r="M17" s="201"/>
      <c r="N17" s="206"/>
      <c r="O17" s="194"/>
      <c r="P17" s="196">
        <f t="shared" si="0"/>
        <v>0</v>
      </c>
      <c r="Q17" s="194"/>
      <c r="R17" s="203"/>
      <c r="S17" s="197"/>
      <c r="T17" s="204"/>
      <c r="U17" s="194"/>
      <c r="V17" s="199"/>
      <c r="W17" s="170"/>
      <c r="X17" s="131" t="str">
        <f t="shared" si="1"/>
        <v/>
      </c>
      <c r="Y17" s="209"/>
    </row>
    <row r="18" spans="1:25" s="8" customFormat="1" ht="24">
      <c r="A18" s="193">
        <f>ค่าโทรศัพท์รวม!A22</f>
        <v>0</v>
      </c>
      <c r="B18" s="193">
        <f>ค่าโทรศัพท์รวม!B22</f>
        <v>0</v>
      </c>
      <c r="C18" s="193">
        <f>ค่าโทรศัพท์รวม!C22</f>
        <v>0</v>
      </c>
      <c r="D18" s="193">
        <f>ค่าโทรศัพท์รวม!D22</f>
        <v>0</v>
      </c>
      <c r="E18" s="193">
        <f>ค่าโทรศัพท์รวม!E22</f>
        <v>0</v>
      </c>
      <c r="F18" s="193">
        <f>ค่าโทรศัพท์รวม!F22</f>
        <v>0</v>
      </c>
      <c r="G18" s="193">
        <f>ค่าโทรศัพท์รวม!G22</f>
        <v>0</v>
      </c>
      <c r="H18" s="193">
        <f>ค่าโทรศัพท์รวม!H22</f>
        <v>0</v>
      </c>
      <c r="I18" s="193">
        <f>ค่าโทรศัพท์รวม!I22</f>
        <v>0</v>
      </c>
      <c r="J18" s="193">
        <f>ค่าโทรศัพท์รวม!J22</f>
        <v>0</v>
      </c>
      <c r="K18" s="211"/>
      <c r="L18" s="201"/>
      <c r="M18" s="201"/>
      <c r="N18" s="206"/>
      <c r="O18" s="194"/>
      <c r="P18" s="196">
        <f t="shared" si="0"/>
        <v>0</v>
      </c>
      <c r="Q18" s="194"/>
      <c r="R18" s="203"/>
      <c r="S18" s="197"/>
      <c r="T18" s="204"/>
      <c r="U18" s="194"/>
      <c r="V18" s="199"/>
      <c r="W18" s="170"/>
      <c r="X18" s="131" t="str">
        <f t="shared" si="1"/>
        <v/>
      </c>
      <c r="Y18" s="209"/>
    </row>
    <row r="19" spans="1:25" s="8" customFormat="1" ht="24">
      <c r="A19" s="193">
        <f>ค่าโทรศัพท์รวม!A23</f>
        <v>0</v>
      </c>
      <c r="B19" s="193">
        <f>ค่าโทรศัพท์รวม!B23</f>
        <v>0</v>
      </c>
      <c r="C19" s="193">
        <f>ค่าโทรศัพท์รวม!C23</f>
        <v>0</v>
      </c>
      <c r="D19" s="193">
        <f>ค่าโทรศัพท์รวม!D23</f>
        <v>0</v>
      </c>
      <c r="E19" s="193">
        <f>ค่าโทรศัพท์รวม!E23</f>
        <v>0</v>
      </c>
      <c r="F19" s="193">
        <f>ค่าโทรศัพท์รวม!F23</f>
        <v>0</v>
      </c>
      <c r="G19" s="193">
        <f>ค่าโทรศัพท์รวม!G23</f>
        <v>0</v>
      </c>
      <c r="H19" s="193">
        <f>ค่าโทรศัพท์รวม!H23</f>
        <v>0</v>
      </c>
      <c r="I19" s="193">
        <f>ค่าโทรศัพท์รวม!I23</f>
        <v>0</v>
      </c>
      <c r="J19" s="193">
        <f>ค่าโทรศัพท์รวม!J23</f>
        <v>0</v>
      </c>
      <c r="K19" s="211"/>
      <c r="L19" s="201"/>
      <c r="M19" s="201"/>
      <c r="N19" s="206"/>
      <c r="O19" s="194"/>
      <c r="P19" s="196">
        <f t="shared" si="0"/>
        <v>0</v>
      </c>
      <c r="Q19" s="194"/>
      <c r="R19" s="203"/>
      <c r="S19" s="197"/>
      <c r="T19" s="204"/>
      <c r="U19" s="194"/>
      <c r="V19" s="199"/>
      <c r="W19" s="170"/>
      <c r="X19" s="131" t="str">
        <f t="shared" si="1"/>
        <v/>
      </c>
      <c r="Y19" s="209"/>
    </row>
    <row r="20" spans="1:25" s="8" customFormat="1" ht="24">
      <c r="A20" s="193">
        <f>ค่าโทรศัพท์รวม!A24</f>
        <v>0</v>
      </c>
      <c r="B20" s="193">
        <f>ค่าโทรศัพท์รวม!B24</f>
        <v>0</v>
      </c>
      <c r="C20" s="193">
        <f>ค่าโทรศัพท์รวม!C24</f>
        <v>0</v>
      </c>
      <c r="D20" s="193">
        <f>ค่าโทรศัพท์รวม!D24</f>
        <v>0</v>
      </c>
      <c r="E20" s="193">
        <f>ค่าโทรศัพท์รวม!E24</f>
        <v>0</v>
      </c>
      <c r="F20" s="193">
        <f>ค่าโทรศัพท์รวม!F24</f>
        <v>0</v>
      </c>
      <c r="G20" s="193">
        <f>ค่าโทรศัพท์รวม!G24</f>
        <v>0</v>
      </c>
      <c r="H20" s="193">
        <f>ค่าโทรศัพท์รวม!H24</f>
        <v>0</v>
      </c>
      <c r="I20" s="193">
        <f>ค่าโทรศัพท์รวม!I24</f>
        <v>0</v>
      </c>
      <c r="J20" s="193">
        <f>ค่าโทรศัพท์รวม!J24</f>
        <v>0</v>
      </c>
      <c r="K20" s="211"/>
      <c r="L20" s="201"/>
      <c r="M20" s="201"/>
      <c r="N20" s="206"/>
      <c r="O20" s="194"/>
      <c r="P20" s="196">
        <f t="shared" si="0"/>
        <v>0</v>
      </c>
      <c r="Q20" s="194"/>
      <c r="R20" s="203"/>
      <c r="S20" s="197"/>
      <c r="T20" s="204"/>
      <c r="U20" s="194"/>
      <c r="V20" s="199"/>
      <c r="W20" s="170"/>
      <c r="X20" s="131" t="str">
        <f t="shared" si="1"/>
        <v/>
      </c>
      <c r="Y20" s="209"/>
    </row>
    <row r="21" spans="1:25" s="8" customFormat="1" ht="24">
      <c r="A21" s="193">
        <f>ค่าโทรศัพท์รวม!A25</f>
        <v>0</v>
      </c>
      <c r="B21" s="193">
        <f>ค่าโทรศัพท์รวม!B25</f>
        <v>0</v>
      </c>
      <c r="C21" s="193">
        <f>ค่าโทรศัพท์รวม!C25</f>
        <v>0</v>
      </c>
      <c r="D21" s="193">
        <f>ค่าโทรศัพท์รวม!D25</f>
        <v>0</v>
      </c>
      <c r="E21" s="193">
        <f>ค่าโทรศัพท์รวม!E25</f>
        <v>0</v>
      </c>
      <c r="F21" s="193">
        <f>ค่าโทรศัพท์รวม!F25</f>
        <v>0</v>
      </c>
      <c r="G21" s="193">
        <f>ค่าโทรศัพท์รวม!G25</f>
        <v>0</v>
      </c>
      <c r="H21" s="193">
        <f>ค่าโทรศัพท์รวม!H25</f>
        <v>0</v>
      </c>
      <c r="I21" s="193">
        <f>ค่าโทรศัพท์รวม!I25</f>
        <v>0</v>
      </c>
      <c r="J21" s="193">
        <f>ค่าโทรศัพท์รวม!J25</f>
        <v>0</v>
      </c>
      <c r="K21" s="211"/>
      <c r="L21" s="201"/>
      <c r="M21" s="201"/>
      <c r="N21" s="206"/>
      <c r="O21" s="194"/>
      <c r="P21" s="196">
        <f t="shared" si="0"/>
        <v>0</v>
      </c>
      <c r="Q21" s="194"/>
      <c r="R21" s="203"/>
      <c r="S21" s="197"/>
      <c r="T21" s="204"/>
      <c r="U21" s="194"/>
      <c r="V21" s="199"/>
      <c r="W21" s="170"/>
      <c r="X21" s="131" t="str">
        <f t="shared" si="1"/>
        <v/>
      </c>
      <c r="Y21" s="209"/>
    </row>
    <row r="22" spans="1:25" s="8" customFormat="1" ht="24">
      <c r="A22" s="193">
        <f>ค่าโทรศัพท์รวม!A26</f>
        <v>0</v>
      </c>
      <c r="B22" s="193">
        <f>ค่าโทรศัพท์รวม!B26</f>
        <v>0</v>
      </c>
      <c r="C22" s="193">
        <f>ค่าโทรศัพท์รวม!C26</f>
        <v>0</v>
      </c>
      <c r="D22" s="193">
        <f>ค่าโทรศัพท์รวม!D26</f>
        <v>0</v>
      </c>
      <c r="E22" s="193">
        <f>ค่าโทรศัพท์รวม!E26</f>
        <v>0</v>
      </c>
      <c r="F22" s="193">
        <f>ค่าโทรศัพท์รวม!F26</f>
        <v>0</v>
      </c>
      <c r="G22" s="193">
        <f>ค่าโทรศัพท์รวม!G26</f>
        <v>0</v>
      </c>
      <c r="H22" s="193">
        <f>ค่าโทรศัพท์รวม!H26</f>
        <v>0</v>
      </c>
      <c r="I22" s="193">
        <f>ค่าโทรศัพท์รวม!I26</f>
        <v>0</v>
      </c>
      <c r="J22" s="193">
        <f>ค่าโทรศัพท์รวม!J26</f>
        <v>0</v>
      </c>
      <c r="K22" s="211"/>
      <c r="L22" s="201"/>
      <c r="M22" s="201"/>
      <c r="N22" s="206"/>
      <c r="O22" s="194"/>
      <c r="P22" s="196">
        <f t="shared" si="0"/>
        <v>0</v>
      </c>
      <c r="Q22" s="194"/>
      <c r="R22" s="203"/>
      <c r="S22" s="197"/>
      <c r="T22" s="204"/>
      <c r="U22" s="194"/>
      <c r="V22" s="199"/>
      <c r="W22" s="170"/>
      <c r="X22" s="131" t="str">
        <f t="shared" si="1"/>
        <v/>
      </c>
      <c r="Y22" s="209"/>
    </row>
    <row r="23" spans="1:25" s="8" customFormat="1" ht="24">
      <c r="A23" s="193">
        <f>ค่าโทรศัพท์รวม!A27</f>
        <v>0</v>
      </c>
      <c r="B23" s="193">
        <f>ค่าโทรศัพท์รวม!B27</f>
        <v>0</v>
      </c>
      <c r="C23" s="193">
        <f>ค่าโทรศัพท์รวม!C27</f>
        <v>0</v>
      </c>
      <c r="D23" s="193">
        <f>ค่าโทรศัพท์รวม!D27</f>
        <v>0</v>
      </c>
      <c r="E23" s="193">
        <f>ค่าโทรศัพท์รวม!E27</f>
        <v>0</v>
      </c>
      <c r="F23" s="193">
        <f>ค่าโทรศัพท์รวม!F27</f>
        <v>0</v>
      </c>
      <c r="G23" s="193">
        <f>ค่าโทรศัพท์รวม!G27</f>
        <v>0</v>
      </c>
      <c r="H23" s="193">
        <f>ค่าโทรศัพท์รวม!H27</f>
        <v>0</v>
      </c>
      <c r="I23" s="193">
        <f>ค่าโทรศัพท์รวม!I27</f>
        <v>0</v>
      </c>
      <c r="J23" s="193">
        <f>ค่าโทรศัพท์รวม!J27</f>
        <v>0</v>
      </c>
      <c r="K23" s="211"/>
      <c r="L23" s="201"/>
      <c r="M23" s="201"/>
      <c r="N23" s="206"/>
      <c r="O23" s="194"/>
      <c r="P23" s="196">
        <f t="shared" si="0"/>
        <v>0</v>
      </c>
      <c r="Q23" s="194"/>
      <c r="R23" s="203"/>
      <c r="S23" s="197"/>
      <c r="T23" s="204"/>
      <c r="U23" s="194"/>
      <c r="V23" s="199"/>
      <c r="W23" s="170"/>
      <c r="X23" s="131" t="str">
        <f t="shared" si="1"/>
        <v/>
      </c>
      <c r="Y23" s="209"/>
    </row>
    <row r="24" spans="1:25" s="8" customFormat="1" ht="24">
      <c r="A24" s="193">
        <f>ค่าโทรศัพท์รวม!A28</f>
        <v>0</v>
      </c>
      <c r="B24" s="193">
        <f>ค่าโทรศัพท์รวม!B28</f>
        <v>0</v>
      </c>
      <c r="C24" s="193">
        <f>ค่าโทรศัพท์รวม!C28</f>
        <v>0</v>
      </c>
      <c r="D24" s="193">
        <f>ค่าโทรศัพท์รวม!D28</f>
        <v>0</v>
      </c>
      <c r="E24" s="193">
        <f>ค่าโทรศัพท์รวม!E28</f>
        <v>0</v>
      </c>
      <c r="F24" s="193">
        <f>ค่าโทรศัพท์รวม!F28</f>
        <v>0</v>
      </c>
      <c r="G24" s="193">
        <f>ค่าโทรศัพท์รวม!G28</f>
        <v>0</v>
      </c>
      <c r="H24" s="193">
        <f>ค่าโทรศัพท์รวม!H28</f>
        <v>0</v>
      </c>
      <c r="I24" s="193">
        <f>ค่าโทรศัพท์รวม!I28</f>
        <v>0</v>
      </c>
      <c r="J24" s="193">
        <f>ค่าโทรศัพท์รวม!J28</f>
        <v>0</v>
      </c>
      <c r="K24" s="211"/>
      <c r="L24" s="201"/>
      <c r="M24" s="201"/>
      <c r="N24" s="206"/>
      <c r="O24" s="194"/>
      <c r="P24" s="196">
        <f t="shared" si="0"/>
        <v>0</v>
      </c>
      <c r="Q24" s="194"/>
      <c r="R24" s="203"/>
      <c r="S24" s="197"/>
      <c r="T24" s="204"/>
      <c r="U24" s="194"/>
      <c r="V24" s="199"/>
      <c r="W24" s="170"/>
      <c r="X24" s="131" t="str">
        <f t="shared" si="1"/>
        <v/>
      </c>
      <c r="Y24" s="209"/>
    </row>
    <row r="25" spans="1:25" s="8" customFormat="1" ht="24">
      <c r="A25" s="193">
        <f>ค่าโทรศัพท์รวม!A29</f>
        <v>0</v>
      </c>
      <c r="B25" s="193">
        <f>ค่าโทรศัพท์รวม!B29</f>
        <v>0</v>
      </c>
      <c r="C25" s="193">
        <f>ค่าโทรศัพท์รวม!C29</f>
        <v>0</v>
      </c>
      <c r="D25" s="193">
        <f>ค่าโทรศัพท์รวม!D29</f>
        <v>0</v>
      </c>
      <c r="E25" s="193">
        <f>ค่าโทรศัพท์รวม!E29</f>
        <v>0</v>
      </c>
      <c r="F25" s="193">
        <f>ค่าโทรศัพท์รวม!F29</f>
        <v>0</v>
      </c>
      <c r="G25" s="193">
        <f>ค่าโทรศัพท์รวม!G29</f>
        <v>0</v>
      </c>
      <c r="H25" s="193">
        <f>ค่าโทรศัพท์รวม!H29</f>
        <v>0</v>
      </c>
      <c r="I25" s="193">
        <f>ค่าโทรศัพท์รวม!I29</f>
        <v>0</v>
      </c>
      <c r="J25" s="193">
        <f>ค่าโทรศัพท์รวม!J29</f>
        <v>0</v>
      </c>
      <c r="K25" s="211"/>
      <c r="L25" s="201"/>
      <c r="M25" s="201"/>
      <c r="N25" s="206"/>
      <c r="O25" s="194"/>
      <c r="P25" s="196">
        <f t="shared" si="0"/>
        <v>0</v>
      </c>
      <c r="Q25" s="194"/>
      <c r="R25" s="203"/>
      <c r="S25" s="197"/>
      <c r="T25" s="204"/>
      <c r="U25" s="194"/>
      <c r="V25" s="199"/>
      <c r="W25" s="170"/>
      <c r="X25" s="131" t="str">
        <f t="shared" si="1"/>
        <v/>
      </c>
      <c r="Y25" s="209"/>
    </row>
    <row r="26" spans="1:25" s="8" customFormat="1" ht="24">
      <c r="A26" s="193">
        <f>ค่าโทรศัพท์รวม!A30</f>
        <v>0</v>
      </c>
      <c r="B26" s="193">
        <f>ค่าโทรศัพท์รวม!B30</f>
        <v>0</v>
      </c>
      <c r="C26" s="193">
        <f>ค่าโทรศัพท์รวม!C30</f>
        <v>0</v>
      </c>
      <c r="D26" s="193">
        <f>ค่าโทรศัพท์รวม!D30</f>
        <v>0</v>
      </c>
      <c r="E26" s="193">
        <f>ค่าโทรศัพท์รวม!E30</f>
        <v>0</v>
      </c>
      <c r="F26" s="193">
        <f>ค่าโทรศัพท์รวม!F30</f>
        <v>0</v>
      </c>
      <c r="G26" s="193">
        <f>ค่าโทรศัพท์รวม!G30</f>
        <v>0</v>
      </c>
      <c r="H26" s="193">
        <f>ค่าโทรศัพท์รวม!H30</f>
        <v>0</v>
      </c>
      <c r="I26" s="193">
        <f>ค่าโทรศัพท์รวม!I30</f>
        <v>0</v>
      </c>
      <c r="J26" s="193">
        <f>ค่าโทรศัพท์รวม!J30</f>
        <v>0</v>
      </c>
      <c r="K26" s="211"/>
      <c r="L26" s="201"/>
      <c r="M26" s="201"/>
      <c r="N26" s="206"/>
      <c r="O26" s="194"/>
      <c r="P26" s="196">
        <f t="shared" si="0"/>
        <v>0</v>
      </c>
      <c r="Q26" s="194"/>
      <c r="R26" s="203"/>
      <c r="S26" s="197"/>
      <c r="T26" s="204"/>
      <c r="U26" s="194"/>
      <c r="V26" s="199"/>
      <c r="W26" s="170"/>
      <c r="X26" s="131" t="str">
        <f t="shared" si="1"/>
        <v/>
      </c>
      <c r="Y26" s="209"/>
    </row>
    <row r="27" spans="1:25" s="8" customFormat="1" ht="24">
      <c r="A27" s="193">
        <f>ค่าโทรศัพท์รวม!A31</f>
        <v>0</v>
      </c>
      <c r="B27" s="193">
        <f>ค่าโทรศัพท์รวม!B31</f>
        <v>0</v>
      </c>
      <c r="C27" s="193">
        <f>ค่าโทรศัพท์รวม!C31</f>
        <v>0</v>
      </c>
      <c r="D27" s="193">
        <f>ค่าโทรศัพท์รวม!D31</f>
        <v>0</v>
      </c>
      <c r="E27" s="193">
        <f>ค่าโทรศัพท์รวม!E31</f>
        <v>0</v>
      </c>
      <c r="F27" s="193">
        <f>ค่าโทรศัพท์รวม!F31</f>
        <v>0</v>
      </c>
      <c r="G27" s="193">
        <f>ค่าโทรศัพท์รวม!G31</f>
        <v>0</v>
      </c>
      <c r="H27" s="193">
        <f>ค่าโทรศัพท์รวม!H31</f>
        <v>0</v>
      </c>
      <c r="I27" s="193">
        <f>ค่าโทรศัพท์รวม!I31</f>
        <v>0</v>
      </c>
      <c r="J27" s="193">
        <f>ค่าโทรศัพท์รวม!J31</f>
        <v>0</v>
      </c>
      <c r="K27" s="211"/>
      <c r="L27" s="201"/>
      <c r="M27" s="201"/>
      <c r="N27" s="206"/>
      <c r="O27" s="194"/>
      <c r="P27" s="196">
        <f t="shared" si="0"/>
        <v>0</v>
      </c>
      <c r="Q27" s="194"/>
      <c r="R27" s="203"/>
      <c r="S27" s="197"/>
      <c r="T27" s="204"/>
      <c r="U27" s="194"/>
      <c r="V27" s="199"/>
      <c r="W27" s="170"/>
      <c r="X27" s="131" t="str">
        <f t="shared" si="1"/>
        <v/>
      </c>
      <c r="Y27" s="209"/>
    </row>
    <row r="28" spans="1:25" s="8" customFormat="1" ht="24">
      <c r="A28" s="193">
        <f>ค่าโทรศัพท์รวม!A32</f>
        <v>0</v>
      </c>
      <c r="B28" s="193">
        <f>ค่าโทรศัพท์รวม!B32</f>
        <v>0</v>
      </c>
      <c r="C28" s="193">
        <f>ค่าโทรศัพท์รวม!C32</f>
        <v>0</v>
      </c>
      <c r="D28" s="193">
        <f>ค่าโทรศัพท์รวม!D32</f>
        <v>0</v>
      </c>
      <c r="E28" s="193">
        <f>ค่าโทรศัพท์รวม!E32</f>
        <v>0</v>
      </c>
      <c r="F28" s="193">
        <f>ค่าโทรศัพท์รวม!F32</f>
        <v>0</v>
      </c>
      <c r="G28" s="193">
        <f>ค่าโทรศัพท์รวม!G32</f>
        <v>0</v>
      </c>
      <c r="H28" s="193">
        <f>ค่าโทรศัพท์รวม!H32</f>
        <v>0</v>
      </c>
      <c r="I28" s="193">
        <f>ค่าโทรศัพท์รวม!I32</f>
        <v>0</v>
      </c>
      <c r="J28" s="193">
        <f>ค่าโทรศัพท์รวม!J32</f>
        <v>0</v>
      </c>
      <c r="K28" s="211"/>
      <c r="L28" s="201"/>
      <c r="M28" s="201"/>
      <c r="N28" s="206"/>
      <c r="O28" s="194"/>
      <c r="P28" s="196">
        <f t="shared" si="0"/>
        <v>0</v>
      </c>
      <c r="Q28" s="194"/>
      <c r="R28" s="203"/>
      <c r="S28" s="197"/>
      <c r="T28" s="204"/>
      <c r="U28" s="194"/>
      <c r="V28" s="199"/>
      <c r="W28" s="170"/>
      <c r="X28" s="131" t="str">
        <f t="shared" si="1"/>
        <v/>
      </c>
      <c r="Y28" s="209"/>
    </row>
    <row r="29" spans="1:25" s="8" customFormat="1" ht="24">
      <c r="A29" s="193">
        <f>ค่าโทรศัพท์รวม!A33</f>
        <v>0</v>
      </c>
      <c r="B29" s="193">
        <f>ค่าโทรศัพท์รวม!B33</f>
        <v>0</v>
      </c>
      <c r="C29" s="193">
        <f>ค่าโทรศัพท์รวม!C33</f>
        <v>0</v>
      </c>
      <c r="D29" s="193">
        <f>ค่าโทรศัพท์รวม!D33</f>
        <v>0</v>
      </c>
      <c r="E29" s="193">
        <f>ค่าโทรศัพท์รวม!E33</f>
        <v>0</v>
      </c>
      <c r="F29" s="193">
        <f>ค่าโทรศัพท์รวม!F33</f>
        <v>0</v>
      </c>
      <c r="G29" s="193">
        <f>ค่าโทรศัพท์รวม!G33</f>
        <v>0</v>
      </c>
      <c r="H29" s="193">
        <f>ค่าโทรศัพท์รวม!H33</f>
        <v>0</v>
      </c>
      <c r="I29" s="193">
        <f>ค่าโทรศัพท์รวม!I33</f>
        <v>0</v>
      </c>
      <c r="J29" s="193">
        <f>ค่าโทรศัพท์รวม!J33</f>
        <v>0</v>
      </c>
      <c r="K29" s="211"/>
      <c r="L29" s="201"/>
      <c r="M29" s="201"/>
      <c r="N29" s="206"/>
      <c r="O29" s="194"/>
      <c r="P29" s="196">
        <f t="shared" si="0"/>
        <v>0</v>
      </c>
      <c r="Q29" s="194"/>
      <c r="R29" s="203"/>
      <c r="S29" s="197"/>
      <c r="T29" s="204"/>
      <c r="U29" s="194"/>
      <c r="V29" s="199"/>
      <c r="W29" s="170"/>
      <c r="X29" s="131" t="str">
        <f t="shared" si="1"/>
        <v/>
      </c>
      <c r="Y29" s="209"/>
    </row>
    <row r="30" spans="1:25" s="8" customFormat="1" ht="24">
      <c r="A30" s="193">
        <f>ค่าโทรศัพท์รวม!A34</f>
        <v>0</v>
      </c>
      <c r="B30" s="193">
        <f>ค่าโทรศัพท์รวม!B34</f>
        <v>0</v>
      </c>
      <c r="C30" s="193">
        <f>ค่าโทรศัพท์รวม!C34</f>
        <v>0</v>
      </c>
      <c r="D30" s="193">
        <f>ค่าโทรศัพท์รวม!D34</f>
        <v>0</v>
      </c>
      <c r="E30" s="193">
        <f>ค่าโทรศัพท์รวม!E34</f>
        <v>0</v>
      </c>
      <c r="F30" s="193">
        <f>ค่าโทรศัพท์รวม!F34</f>
        <v>0</v>
      </c>
      <c r="G30" s="193">
        <f>ค่าโทรศัพท์รวม!G34</f>
        <v>0</v>
      </c>
      <c r="H30" s="193">
        <f>ค่าโทรศัพท์รวม!H34</f>
        <v>0</v>
      </c>
      <c r="I30" s="193">
        <f>ค่าโทรศัพท์รวม!I34</f>
        <v>0</v>
      </c>
      <c r="J30" s="193">
        <f>ค่าโทรศัพท์รวม!J34</f>
        <v>0</v>
      </c>
      <c r="K30" s="211"/>
      <c r="L30" s="201"/>
      <c r="M30" s="201"/>
      <c r="N30" s="206"/>
      <c r="O30" s="194"/>
      <c r="P30" s="196">
        <f t="shared" si="0"/>
        <v>0</v>
      </c>
      <c r="Q30" s="194"/>
      <c r="R30" s="203"/>
      <c r="S30" s="197"/>
      <c r="T30" s="204"/>
      <c r="U30" s="194"/>
      <c r="V30" s="199"/>
      <c r="W30" s="170"/>
      <c r="X30" s="131" t="str">
        <f t="shared" si="1"/>
        <v/>
      </c>
      <c r="Y30" s="209"/>
    </row>
    <row r="31" spans="1:25" s="8" customFormat="1" ht="24">
      <c r="A31" s="193">
        <f>ค่าโทรศัพท์รวม!A35</f>
        <v>0</v>
      </c>
      <c r="B31" s="193">
        <f>ค่าโทรศัพท์รวม!B35</f>
        <v>0</v>
      </c>
      <c r="C31" s="193">
        <f>ค่าโทรศัพท์รวม!C35</f>
        <v>0</v>
      </c>
      <c r="D31" s="193">
        <f>ค่าโทรศัพท์รวม!D35</f>
        <v>0</v>
      </c>
      <c r="E31" s="193">
        <f>ค่าโทรศัพท์รวม!E35</f>
        <v>0</v>
      </c>
      <c r="F31" s="193">
        <f>ค่าโทรศัพท์รวม!F35</f>
        <v>0</v>
      </c>
      <c r="G31" s="193">
        <f>ค่าโทรศัพท์รวม!G35</f>
        <v>0</v>
      </c>
      <c r="H31" s="193">
        <f>ค่าโทรศัพท์รวม!H35</f>
        <v>0</v>
      </c>
      <c r="I31" s="193">
        <f>ค่าโทรศัพท์รวม!I35</f>
        <v>0</v>
      </c>
      <c r="J31" s="193">
        <f>ค่าโทรศัพท์รวม!J35</f>
        <v>0</v>
      </c>
      <c r="K31" s="211"/>
      <c r="L31" s="201"/>
      <c r="M31" s="201"/>
      <c r="N31" s="206"/>
      <c r="O31" s="194"/>
      <c r="P31" s="196">
        <f t="shared" si="0"/>
        <v>0</v>
      </c>
      <c r="Q31" s="194"/>
      <c r="R31" s="203"/>
      <c r="S31" s="197"/>
      <c r="T31" s="204"/>
      <c r="U31" s="194"/>
      <c r="V31" s="199"/>
      <c r="W31" s="170"/>
      <c r="X31" s="131" t="str">
        <f t="shared" si="1"/>
        <v/>
      </c>
      <c r="Y31" s="209"/>
    </row>
    <row r="32" spans="1:25" s="8" customFormat="1" ht="24">
      <c r="A32" s="193">
        <f>ค่าโทรศัพท์รวม!A36</f>
        <v>0</v>
      </c>
      <c r="B32" s="193">
        <f>ค่าโทรศัพท์รวม!B36</f>
        <v>0</v>
      </c>
      <c r="C32" s="193">
        <f>ค่าโทรศัพท์รวม!C36</f>
        <v>0</v>
      </c>
      <c r="D32" s="193">
        <f>ค่าโทรศัพท์รวม!D36</f>
        <v>0</v>
      </c>
      <c r="E32" s="193">
        <f>ค่าโทรศัพท์รวม!E36</f>
        <v>0</v>
      </c>
      <c r="F32" s="193">
        <f>ค่าโทรศัพท์รวม!F36</f>
        <v>0</v>
      </c>
      <c r="G32" s="193">
        <f>ค่าโทรศัพท์รวม!G36</f>
        <v>0</v>
      </c>
      <c r="H32" s="193">
        <f>ค่าโทรศัพท์รวม!H36</f>
        <v>0</v>
      </c>
      <c r="I32" s="193">
        <f>ค่าโทรศัพท์รวม!I36</f>
        <v>0</v>
      </c>
      <c r="J32" s="193">
        <f>ค่าโทรศัพท์รวม!J36</f>
        <v>0</v>
      </c>
      <c r="K32" s="211"/>
      <c r="L32" s="201"/>
      <c r="M32" s="201"/>
      <c r="N32" s="206"/>
      <c r="O32" s="194"/>
      <c r="P32" s="196">
        <f t="shared" si="0"/>
        <v>0</v>
      </c>
      <c r="Q32" s="194"/>
      <c r="R32" s="203"/>
      <c r="S32" s="197"/>
      <c r="T32" s="204"/>
      <c r="U32" s="194"/>
      <c r="V32" s="199"/>
      <c r="W32" s="170"/>
      <c r="X32" s="131" t="str">
        <f t="shared" si="1"/>
        <v/>
      </c>
      <c r="Y32" s="209"/>
    </row>
    <row r="33" spans="1:25" s="8" customFormat="1" ht="24">
      <c r="A33" s="193">
        <f>ค่าโทรศัพท์รวม!A37</f>
        <v>0</v>
      </c>
      <c r="B33" s="193">
        <f>ค่าโทรศัพท์รวม!B37</f>
        <v>0</v>
      </c>
      <c r="C33" s="193">
        <f>ค่าโทรศัพท์รวม!C37</f>
        <v>0</v>
      </c>
      <c r="D33" s="193">
        <f>ค่าโทรศัพท์รวม!D37</f>
        <v>0</v>
      </c>
      <c r="E33" s="193">
        <f>ค่าโทรศัพท์รวม!E37</f>
        <v>0</v>
      </c>
      <c r="F33" s="193">
        <f>ค่าโทรศัพท์รวม!F37</f>
        <v>0</v>
      </c>
      <c r="G33" s="193">
        <f>ค่าโทรศัพท์รวม!G37</f>
        <v>0</v>
      </c>
      <c r="H33" s="193">
        <f>ค่าโทรศัพท์รวม!H37</f>
        <v>0</v>
      </c>
      <c r="I33" s="193">
        <f>ค่าโทรศัพท์รวม!I37</f>
        <v>0</v>
      </c>
      <c r="J33" s="193">
        <f>ค่าโทรศัพท์รวม!J37</f>
        <v>0</v>
      </c>
      <c r="K33" s="211"/>
      <c r="L33" s="201"/>
      <c r="M33" s="201"/>
      <c r="N33" s="206"/>
      <c r="O33" s="194"/>
      <c r="P33" s="196">
        <f t="shared" si="0"/>
        <v>0</v>
      </c>
      <c r="Q33" s="194"/>
      <c r="R33" s="203"/>
      <c r="S33" s="197"/>
      <c r="T33" s="204"/>
      <c r="U33" s="194"/>
      <c r="V33" s="199"/>
      <c r="W33" s="170"/>
      <c r="X33" s="131" t="str">
        <f t="shared" si="1"/>
        <v/>
      </c>
      <c r="Y33" s="209"/>
    </row>
    <row r="34" spans="1:25" s="8" customFormat="1" ht="24">
      <c r="A34" s="193">
        <f>ค่าโทรศัพท์รวม!A38</f>
        <v>0</v>
      </c>
      <c r="B34" s="193">
        <f>ค่าโทรศัพท์รวม!B38</f>
        <v>0</v>
      </c>
      <c r="C34" s="193">
        <f>ค่าโทรศัพท์รวม!C38</f>
        <v>0</v>
      </c>
      <c r="D34" s="193">
        <f>ค่าโทรศัพท์รวม!D38</f>
        <v>0</v>
      </c>
      <c r="E34" s="193">
        <f>ค่าโทรศัพท์รวม!E38</f>
        <v>0</v>
      </c>
      <c r="F34" s="193">
        <f>ค่าโทรศัพท์รวม!F38</f>
        <v>0</v>
      </c>
      <c r="G34" s="193">
        <f>ค่าโทรศัพท์รวม!G38</f>
        <v>0</v>
      </c>
      <c r="H34" s="193">
        <f>ค่าโทรศัพท์รวม!H38</f>
        <v>0</v>
      </c>
      <c r="I34" s="193">
        <f>ค่าโทรศัพท์รวม!I38</f>
        <v>0</v>
      </c>
      <c r="J34" s="193">
        <f>ค่าโทรศัพท์รวม!J38</f>
        <v>0</v>
      </c>
      <c r="K34" s="211"/>
      <c r="L34" s="201"/>
      <c r="M34" s="201"/>
      <c r="N34" s="206"/>
      <c r="O34" s="194"/>
      <c r="P34" s="196">
        <f t="shared" si="0"/>
        <v>0</v>
      </c>
      <c r="Q34" s="194"/>
      <c r="R34" s="203"/>
      <c r="S34" s="197"/>
      <c r="T34" s="204"/>
      <c r="U34" s="194"/>
      <c r="V34" s="199"/>
      <c r="W34" s="170"/>
      <c r="X34" s="131" t="str">
        <f t="shared" si="1"/>
        <v/>
      </c>
      <c r="Y34" s="209"/>
    </row>
    <row r="35" spans="1:25" s="8" customFormat="1" ht="24">
      <c r="A35" s="193">
        <f>ค่าโทรศัพท์รวม!A39</f>
        <v>0</v>
      </c>
      <c r="B35" s="193">
        <f>ค่าโทรศัพท์รวม!B39</f>
        <v>0</v>
      </c>
      <c r="C35" s="193">
        <f>ค่าโทรศัพท์รวม!C39</f>
        <v>0</v>
      </c>
      <c r="D35" s="193">
        <f>ค่าโทรศัพท์รวม!D39</f>
        <v>0</v>
      </c>
      <c r="E35" s="193">
        <f>ค่าโทรศัพท์รวม!E39</f>
        <v>0</v>
      </c>
      <c r="F35" s="193">
        <f>ค่าโทรศัพท์รวม!F39</f>
        <v>0</v>
      </c>
      <c r="G35" s="193">
        <f>ค่าโทรศัพท์รวม!G39</f>
        <v>0</v>
      </c>
      <c r="H35" s="193">
        <f>ค่าโทรศัพท์รวม!H39</f>
        <v>0</v>
      </c>
      <c r="I35" s="193">
        <f>ค่าโทรศัพท์รวม!I39</f>
        <v>0</v>
      </c>
      <c r="J35" s="193">
        <f>ค่าโทรศัพท์รวม!J39</f>
        <v>0</v>
      </c>
      <c r="K35" s="211"/>
      <c r="L35" s="201"/>
      <c r="M35" s="201"/>
      <c r="N35" s="206"/>
      <c r="O35" s="194"/>
      <c r="P35" s="196">
        <f t="shared" si="0"/>
        <v>0</v>
      </c>
      <c r="Q35" s="194"/>
      <c r="R35" s="203"/>
      <c r="S35" s="197"/>
      <c r="T35" s="204"/>
      <c r="U35" s="194"/>
      <c r="V35" s="199"/>
      <c r="W35" s="170"/>
      <c r="X35" s="131" t="str">
        <f t="shared" si="1"/>
        <v/>
      </c>
      <c r="Y35" s="209"/>
    </row>
    <row r="36" spans="1:25" s="8" customFormat="1" ht="24">
      <c r="A36" s="193">
        <f>ค่าโทรศัพท์รวม!A40</f>
        <v>0</v>
      </c>
      <c r="B36" s="193">
        <f>ค่าโทรศัพท์รวม!B40</f>
        <v>0</v>
      </c>
      <c r="C36" s="193">
        <f>ค่าโทรศัพท์รวม!C40</f>
        <v>0</v>
      </c>
      <c r="D36" s="193">
        <f>ค่าโทรศัพท์รวม!D40</f>
        <v>0</v>
      </c>
      <c r="E36" s="193">
        <f>ค่าโทรศัพท์รวม!E40</f>
        <v>0</v>
      </c>
      <c r="F36" s="193">
        <f>ค่าโทรศัพท์รวม!F40</f>
        <v>0</v>
      </c>
      <c r="G36" s="193">
        <f>ค่าโทรศัพท์รวม!G40</f>
        <v>0</v>
      </c>
      <c r="H36" s="193">
        <f>ค่าโทรศัพท์รวม!H40</f>
        <v>0</v>
      </c>
      <c r="I36" s="193">
        <f>ค่าโทรศัพท์รวม!I40</f>
        <v>0</v>
      </c>
      <c r="J36" s="193">
        <f>ค่าโทรศัพท์รวม!J40</f>
        <v>0</v>
      </c>
      <c r="K36" s="211"/>
      <c r="L36" s="201"/>
      <c r="M36" s="201"/>
      <c r="N36" s="207"/>
      <c r="O36" s="194"/>
      <c r="P36" s="196">
        <f t="shared" si="0"/>
        <v>0</v>
      </c>
      <c r="Q36" s="194"/>
      <c r="R36" s="203"/>
      <c r="S36" s="197"/>
      <c r="T36" s="204"/>
      <c r="U36" s="194"/>
      <c r="V36" s="199"/>
      <c r="W36" s="170"/>
      <c r="X36" s="131" t="str">
        <f t="shared" si="1"/>
        <v/>
      </c>
      <c r="Y36" s="209"/>
    </row>
    <row r="37" spans="1:25" s="8" customFormat="1" ht="24">
      <c r="A37" s="193">
        <f>ค่าโทรศัพท์รวม!A41</f>
        <v>0</v>
      </c>
      <c r="B37" s="193">
        <f>ค่าโทรศัพท์รวม!B41</f>
        <v>0</v>
      </c>
      <c r="C37" s="193">
        <f>ค่าโทรศัพท์รวม!C41</f>
        <v>0</v>
      </c>
      <c r="D37" s="193">
        <f>ค่าโทรศัพท์รวม!D41</f>
        <v>0</v>
      </c>
      <c r="E37" s="193">
        <f>ค่าโทรศัพท์รวม!E41</f>
        <v>0</v>
      </c>
      <c r="F37" s="193">
        <f>ค่าโทรศัพท์รวม!F41</f>
        <v>0</v>
      </c>
      <c r="G37" s="193">
        <f>ค่าโทรศัพท์รวม!G41</f>
        <v>0</v>
      </c>
      <c r="H37" s="193">
        <f>ค่าโทรศัพท์รวม!H41</f>
        <v>0</v>
      </c>
      <c r="I37" s="193">
        <f>ค่าโทรศัพท์รวม!I41</f>
        <v>0</v>
      </c>
      <c r="J37" s="193">
        <f>ค่าโทรศัพท์รวม!J41</f>
        <v>0</v>
      </c>
      <c r="K37" s="211"/>
      <c r="L37" s="201"/>
      <c r="M37" s="201"/>
      <c r="N37" s="206"/>
      <c r="O37" s="194"/>
      <c r="P37" s="196">
        <f t="shared" si="0"/>
        <v>0</v>
      </c>
      <c r="Q37" s="194"/>
      <c r="R37" s="203"/>
      <c r="S37" s="197"/>
      <c r="T37" s="204"/>
      <c r="U37" s="194"/>
      <c r="V37" s="199"/>
      <c r="W37" s="170"/>
      <c r="X37" s="131" t="str">
        <f t="shared" si="1"/>
        <v/>
      </c>
      <c r="Y37" s="209"/>
    </row>
    <row r="38" spans="1:25" s="8" customFormat="1" ht="24">
      <c r="A38" s="193">
        <f>ค่าโทรศัพท์รวม!A42</f>
        <v>0</v>
      </c>
      <c r="B38" s="193">
        <f>ค่าโทรศัพท์รวม!B42</f>
        <v>0</v>
      </c>
      <c r="C38" s="193">
        <f>ค่าโทรศัพท์รวม!C42</f>
        <v>0</v>
      </c>
      <c r="D38" s="193">
        <f>ค่าโทรศัพท์รวม!D42</f>
        <v>0</v>
      </c>
      <c r="E38" s="193">
        <f>ค่าโทรศัพท์รวม!E42</f>
        <v>0</v>
      </c>
      <c r="F38" s="193">
        <f>ค่าโทรศัพท์รวม!F42</f>
        <v>0</v>
      </c>
      <c r="G38" s="193">
        <f>ค่าโทรศัพท์รวม!G42</f>
        <v>0</v>
      </c>
      <c r="H38" s="193">
        <f>ค่าโทรศัพท์รวม!H42</f>
        <v>0</v>
      </c>
      <c r="I38" s="193">
        <f>ค่าโทรศัพท์รวม!I42</f>
        <v>0</v>
      </c>
      <c r="J38" s="193">
        <f>ค่าโทรศัพท์รวม!J42</f>
        <v>0</v>
      </c>
      <c r="K38" s="211"/>
      <c r="L38" s="201"/>
      <c r="M38" s="201"/>
      <c r="N38" s="206"/>
      <c r="O38" s="194"/>
      <c r="P38" s="196">
        <f t="shared" si="0"/>
        <v>0</v>
      </c>
      <c r="Q38" s="194"/>
      <c r="R38" s="203"/>
      <c r="S38" s="197"/>
      <c r="T38" s="204"/>
      <c r="U38" s="194"/>
      <c r="V38" s="199"/>
      <c r="W38" s="170"/>
      <c r="X38" s="131" t="str">
        <f t="shared" si="1"/>
        <v/>
      </c>
      <c r="Y38" s="209"/>
    </row>
    <row r="39" spans="1:25" s="8" customFormat="1" ht="24">
      <c r="A39" s="193">
        <f>ค่าโทรศัพท์รวม!A43</f>
        <v>0</v>
      </c>
      <c r="B39" s="193">
        <f>ค่าโทรศัพท์รวม!B43</f>
        <v>0</v>
      </c>
      <c r="C39" s="193">
        <f>ค่าโทรศัพท์รวม!C43</f>
        <v>0</v>
      </c>
      <c r="D39" s="193">
        <f>ค่าโทรศัพท์รวม!D43</f>
        <v>0</v>
      </c>
      <c r="E39" s="193">
        <f>ค่าโทรศัพท์รวม!E43</f>
        <v>0</v>
      </c>
      <c r="F39" s="193">
        <f>ค่าโทรศัพท์รวม!F43</f>
        <v>0</v>
      </c>
      <c r="G39" s="193">
        <f>ค่าโทรศัพท์รวม!G43</f>
        <v>0</v>
      </c>
      <c r="H39" s="193">
        <f>ค่าโทรศัพท์รวม!H43</f>
        <v>0</v>
      </c>
      <c r="I39" s="193">
        <f>ค่าโทรศัพท์รวม!I43</f>
        <v>0</v>
      </c>
      <c r="J39" s="193">
        <f>ค่าโทรศัพท์รวม!J43</f>
        <v>0</v>
      </c>
      <c r="K39" s="211"/>
      <c r="L39" s="201"/>
      <c r="M39" s="201"/>
      <c r="N39" s="206"/>
      <c r="O39" s="194"/>
      <c r="P39" s="196">
        <f t="shared" si="0"/>
        <v>0</v>
      </c>
      <c r="Q39" s="194"/>
      <c r="R39" s="203"/>
      <c r="S39" s="197"/>
      <c r="T39" s="204"/>
      <c r="U39" s="194"/>
      <c r="V39" s="199"/>
      <c r="W39" s="170"/>
      <c r="X39" s="131" t="str">
        <f t="shared" si="1"/>
        <v/>
      </c>
      <c r="Y39" s="209"/>
    </row>
    <row r="40" spans="1:25" s="8" customFormat="1" ht="24">
      <c r="A40" s="193">
        <f>ค่าโทรศัพท์รวม!A44</f>
        <v>0</v>
      </c>
      <c r="B40" s="193">
        <f>ค่าโทรศัพท์รวม!B44</f>
        <v>0</v>
      </c>
      <c r="C40" s="193">
        <f>ค่าโทรศัพท์รวม!C44</f>
        <v>0</v>
      </c>
      <c r="D40" s="193">
        <f>ค่าโทรศัพท์รวม!D44</f>
        <v>0</v>
      </c>
      <c r="E40" s="193">
        <f>ค่าโทรศัพท์รวม!E44</f>
        <v>0</v>
      </c>
      <c r="F40" s="193">
        <f>ค่าโทรศัพท์รวม!F44</f>
        <v>0</v>
      </c>
      <c r="G40" s="193">
        <f>ค่าโทรศัพท์รวม!G44</f>
        <v>0</v>
      </c>
      <c r="H40" s="193">
        <f>ค่าโทรศัพท์รวม!H44</f>
        <v>0</v>
      </c>
      <c r="I40" s="193">
        <f>ค่าโทรศัพท์รวม!I44</f>
        <v>0</v>
      </c>
      <c r="J40" s="193">
        <f>ค่าโทรศัพท์รวม!J44</f>
        <v>0</v>
      </c>
      <c r="K40" s="211"/>
      <c r="L40" s="201"/>
      <c r="M40" s="201"/>
      <c r="N40" s="206"/>
      <c r="O40" s="194"/>
      <c r="P40" s="196">
        <f t="shared" si="0"/>
        <v>0</v>
      </c>
      <c r="Q40" s="194"/>
      <c r="R40" s="203"/>
      <c r="S40" s="197"/>
      <c r="T40" s="204"/>
      <c r="U40" s="194"/>
      <c r="V40" s="199"/>
      <c r="W40" s="170"/>
      <c r="X40" s="131" t="str">
        <f t="shared" si="1"/>
        <v/>
      </c>
      <c r="Y40" s="209"/>
    </row>
    <row r="41" spans="1:25" s="8" customFormat="1" ht="24">
      <c r="A41" s="193">
        <f>ค่าโทรศัพท์รวม!A45</f>
        <v>0</v>
      </c>
      <c r="B41" s="193">
        <f>ค่าโทรศัพท์รวม!B45</f>
        <v>0</v>
      </c>
      <c r="C41" s="193">
        <f>ค่าโทรศัพท์รวม!C45</f>
        <v>0</v>
      </c>
      <c r="D41" s="193">
        <f>ค่าโทรศัพท์รวม!D45</f>
        <v>0</v>
      </c>
      <c r="E41" s="193">
        <f>ค่าโทรศัพท์รวม!E45</f>
        <v>0</v>
      </c>
      <c r="F41" s="193">
        <f>ค่าโทรศัพท์รวม!F45</f>
        <v>0</v>
      </c>
      <c r="G41" s="193">
        <f>ค่าโทรศัพท์รวม!G45</f>
        <v>0</v>
      </c>
      <c r="H41" s="193">
        <f>ค่าโทรศัพท์รวม!H45</f>
        <v>0</v>
      </c>
      <c r="I41" s="193">
        <f>ค่าโทรศัพท์รวม!I45</f>
        <v>0</v>
      </c>
      <c r="J41" s="193">
        <f>ค่าโทรศัพท์รวม!J45</f>
        <v>0</v>
      </c>
      <c r="K41" s="211"/>
      <c r="L41" s="201"/>
      <c r="M41" s="201"/>
      <c r="N41" s="206"/>
      <c r="O41" s="194"/>
      <c r="P41" s="196">
        <f t="shared" si="0"/>
        <v>0</v>
      </c>
      <c r="Q41" s="194"/>
      <c r="R41" s="203"/>
      <c r="S41" s="197"/>
      <c r="T41" s="204"/>
      <c r="U41" s="194"/>
      <c r="V41" s="199"/>
      <c r="W41" s="170"/>
      <c r="X41" s="131" t="str">
        <f t="shared" si="1"/>
        <v/>
      </c>
      <c r="Y41" s="209"/>
    </row>
    <row r="42" spans="1:25" s="8" customFormat="1" ht="24">
      <c r="A42" s="193">
        <f>ค่าโทรศัพท์รวม!A46</f>
        <v>0</v>
      </c>
      <c r="B42" s="193">
        <f>ค่าโทรศัพท์รวม!B46</f>
        <v>0</v>
      </c>
      <c r="C42" s="193">
        <f>ค่าโทรศัพท์รวม!C46</f>
        <v>0</v>
      </c>
      <c r="D42" s="193">
        <f>ค่าโทรศัพท์รวม!D46</f>
        <v>0</v>
      </c>
      <c r="E42" s="193">
        <f>ค่าโทรศัพท์รวม!E46</f>
        <v>0</v>
      </c>
      <c r="F42" s="193">
        <f>ค่าโทรศัพท์รวม!F46</f>
        <v>0</v>
      </c>
      <c r="G42" s="193">
        <f>ค่าโทรศัพท์รวม!G46</f>
        <v>0</v>
      </c>
      <c r="H42" s="193">
        <f>ค่าโทรศัพท์รวม!H46</f>
        <v>0</v>
      </c>
      <c r="I42" s="193">
        <f>ค่าโทรศัพท์รวม!I46</f>
        <v>0</v>
      </c>
      <c r="J42" s="193">
        <f>ค่าโทรศัพท์รวม!J46</f>
        <v>0</v>
      </c>
      <c r="K42" s="211"/>
      <c r="L42" s="201"/>
      <c r="M42" s="201"/>
      <c r="N42" s="206"/>
      <c r="O42" s="194"/>
      <c r="P42" s="196">
        <f t="shared" si="0"/>
        <v>0</v>
      </c>
      <c r="Q42" s="194"/>
      <c r="R42" s="203"/>
      <c r="S42" s="197"/>
      <c r="T42" s="204"/>
      <c r="U42" s="194"/>
      <c r="V42" s="199"/>
      <c r="W42" s="170"/>
      <c r="X42" s="131" t="str">
        <f t="shared" si="1"/>
        <v/>
      </c>
      <c r="Y42" s="209"/>
    </row>
    <row r="43" spans="1:25" s="8" customFormat="1" ht="24">
      <c r="A43" s="193">
        <f>ค่าโทรศัพท์รวม!A47</f>
        <v>0</v>
      </c>
      <c r="B43" s="193">
        <f>ค่าโทรศัพท์รวม!B47</f>
        <v>0</v>
      </c>
      <c r="C43" s="193">
        <f>ค่าโทรศัพท์รวม!C47</f>
        <v>0</v>
      </c>
      <c r="D43" s="193">
        <f>ค่าโทรศัพท์รวม!D47</f>
        <v>0</v>
      </c>
      <c r="E43" s="193">
        <f>ค่าโทรศัพท์รวม!E47</f>
        <v>0</v>
      </c>
      <c r="F43" s="193">
        <f>ค่าโทรศัพท์รวม!F47</f>
        <v>0</v>
      </c>
      <c r="G43" s="193">
        <f>ค่าโทรศัพท์รวม!G47</f>
        <v>0</v>
      </c>
      <c r="H43" s="193">
        <f>ค่าโทรศัพท์รวม!H47</f>
        <v>0</v>
      </c>
      <c r="I43" s="193">
        <f>ค่าโทรศัพท์รวม!I47</f>
        <v>0</v>
      </c>
      <c r="J43" s="193">
        <f>ค่าโทรศัพท์รวม!J47</f>
        <v>0</v>
      </c>
      <c r="K43" s="211"/>
      <c r="L43" s="201"/>
      <c r="M43" s="201"/>
      <c r="N43" s="206"/>
      <c r="O43" s="194"/>
      <c r="P43" s="196">
        <f t="shared" si="0"/>
        <v>0</v>
      </c>
      <c r="Q43" s="194"/>
      <c r="R43" s="203"/>
      <c r="S43" s="197"/>
      <c r="T43" s="204"/>
      <c r="U43" s="194"/>
      <c r="V43" s="199"/>
      <c r="W43" s="170"/>
      <c r="X43" s="131" t="str">
        <f t="shared" si="1"/>
        <v/>
      </c>
      <c r="Y43" s="209"/>
    </row>
    <row r="44" spans="1:25" s="8" customFormat="1" ht="24">
      <c r="A44" s="193">
        <f>ค่าโทรศัพท์รวม!A48</f>
        <v>0</v>
      </c>
      <c r="B44" s="193">
        <f>ค่าโทรศัพท์รวม!B48</f>
        <v>0</v>
      </c>
      <c r="C44" s="193">
        <f>ค่าโทรศัพท์รวม!C48</f>
        <v>0</v>
      </c>
      <c r="D44" s="193">
        <f>ค่าโทรศัพท์รวม!D48</f>
        <v>0</v>
      </c>
      <c r="E44" s="193">
        <f>ค่าโทรศัพท์รวม!E48</f>
        <v>0</v>
      </c>
      <c r="F44" s="193">
        <f>ค่าโทรศัพท์รวม!F48</f>
        <v>0</v>
      </c>
      <c r="G44" s="193">
        <f>ค่าโทรศัพท์รวม!G48</f>
        <v>0</v>
      </c>
      <c r="H44" s="193">
        <f>ค่าโทรศัพท์รวม!H48</f>
        <v>0</v>
      </c>
      <c r="I44" s="193">
        <f>ค่าโทรศัพท์รวม!I48</f>
        <v>0</v>
      </c>
      <c r="J44" s="193">
        <f>ค่าโทรศัพท์รวม!J48</f>
        <v>0</v>
      </c>
      <c r="K44" s="211"/>
      <c r="L44" s="201"/>
      <c r="M44" s="201"/>
      <c r="N44" s="206"/>
      <c r="O44" s="194"/>
      <c r="P44" s="196">
        <f t="shared" si="0"/>
        <v>0</v>
      </c>
      <c r="Q44" s="194"/>
      <c r="R44" s="203"/>
      <c r="S44" s="197"/>
      <c r="T44" s="204"/>
      <c r="U44" s="194"/>
      <c r="V44" s="199"/>
      <c r="W44" s="170"/>
      <c r="X44" s="131" t="str">
        <f t="shared" si="1"/>
        <v/>
      </c>
      <c r="Y44" s="209"/>
    </row>
    <row r="45" spans="1:25" s="8" customFormat="1" ht="24">
      <c r="A45" s="193">
        <f>ค่าโทรศัพท์รวม!A49</f>
        <v>0</v>
      </c>
      <c r="B45" s="193">
        <f>ค่าโทรศัพท์รวม!B49</f>
        <v>0</v>
      </c>
      <c r="C45" s="193">
        <f>ค่าโทรศัพท์รวม!C49</f>
        <v>0</v>
      </c>
      <c r="D45" s="193">
        <f>ค่าโทรศัพท์รวม!D49</f>
        <v>0</v>
      </c>
      <c r="E45" s="193">
        <f>ค่าโทรศัพท์รวม!E49</f>
        <v>0</v>
      </c>
      <c r="F45" s="193">
        <f>ค่าโทรศัพท์รวม!F49</f>
        <v>0</v>
      </c>
      <c r="G45" s="193">
        <f>ค่าโทรศัพท์รวม!G49</f>
        <v>0</v>
      </c>
      <c r="H45" s="193">
        <f>ค่าโทรศัพท์รวม!H49</f>
        <v>0</v>
      </c>
      <c r="I45" s="193">
        <f>ค่าโทรศัพท์รวม!I49</f>
        <v>0</v>
      </c>
      <c r="J45" s="193">
        <f>ค่าโทรศัพท์รวม!J49</f>
        <v>0</v>
      </c>
      <c r="K45" s="211"/>
      <c r="L45" s="201"/>
      <c r="M45" s="201"/>
      <c r="N45" s="206"/>
      <c r="O45" s="194"/>
      <c r="P45" s="196">
        <f t="shared" si="0"/>
        <v>0</v>
      </c>
      <c r="Q45" s="194"/>
      <c r="R45" s="203"/>
      <c r="S45" s="197"/>
      <c r="T45" s="204"/>
      <c r="U45" s="194"/>
      <c r="V45" s="199"/>
      <c r="W45" s="170"/>
      <c r="X45" s="131" t="str">
        <f t="shared" si="1"/>
        <v/>
      </c>
      <c r="Y45" s="209"/>
    </row>
    <row r="46" spans="1:25" s="8" customFormat="1" ht="24">
      <c r="A46" s="193">
        <f>ค่าโทรศัพท์รวม!A50</f>
        <v>0</v>
      </c>
      <c r="B46" s="193">
        <f>ค่าโทรศัพท์รวม!B50</f>
        <v>0</v>
      </c>
      <c r="C46" s="193">
        <f>ค่าโทรศัพท์รวม!C50</f>
        <v>0</v>
      </c>
      <c r="D46" s="193">
        <f>ค่าโทรศัพท์รวม!D50</f>
        <v>0</v>
      </c>
      <c r="E46" s="193">
        <f>ค่าโทรศัพท์รวม!E50</f>
        <v>0</v>
      </c>
      <c r="F46" s="193">
        <f>ค่าโทรศัพท์รวม!F50</f>
        <v>0</v>
      </c>
      <c r="G46" s="193">
        <f>ค่าโทรศัพท์รวม!G50</f>
        <v>0</v>
      </c>
      <c r="H46" s="193">
        <f>ค่าโทรศัพท์รวม!H50</f>
        <v>0</v>
      </c>
      <c r="I46" s="193">
        <f>ค่าโทรศัพท์รวม!I50</f>
        <v>0</v>
      </c>
      <c r="J46" s="193">
        <f>ค่าโทรศัพท์รวม!J50</f>
        <v>0</v>
      </c>
      <c r="K46" s="211"/>
      <c r="L46" s="201"/>
      <c r="M46" s="201"/>
      <c r="N46" s="206"/>
      <c r="O46" s="194"/>
      <c r="P46" s="196">
        <f t="shared" si="0"/>
        <v>0</v>
      </c>
      <c r="Q46" s="194"/>
      <c r="R46" s="203"/>
      <c r="S46" s="197"/>
      <c r="T46" s="204"/>
      <c r="U46" s="194"/>
      <c r="V46" s="199"/>
      <c r="W46" s="170"/>
      <c r="X46" s="131" t="str">
        <f t="shared" si="1"/>
        <v/>
      </c>
      <c r="Y46" s="209"/>
    </row>
    <row r="47" spans="1:25" s="8" customFormat="1" ht="24">
      <c r="A47" s="193">
        <f>ค่าโทรศัพท์รวม!A51</f>
        <v>0</v>
      </c>
      <c r="B47" s="193">
        <f>ค่าโทรศัพท์รวม!B51</f>
        <v>0</v>
      </c>
      <c r="C47" s="193">
        <f>ค่าโทรศัพท์รวม!C51</f>
        <v>0</v>
      </c>
      <c r="D47" s="193">
        <f>ค่าโทรศัพท์รวม!D51</f>
        <v>0</v>
      </c>
      <c r="E47" s="193">
        <f>ค่าโทรศัพท์รวม!E51</f>
        <v>0</v>
      </c>
      <c r="F47" s="193">
        <f>ค่าโทรศัพท์รวม!F51</f>
        <v>0</v>
      </c>
      <c r="G47" s="193">
        <f>ค่าโทรศัพท์รวม!G51</f>
        <v>0</v>
      </c>
      <c r="H47" s="193">
        <f>ค่าโทรศัพท์รวม!H51</f>
        <v>0</v>
      </c>
      <c r="I47" s="193">
        <f>ค่าโทรศัพท์รวม!I51</f>
        <v>0</v>
      </c>
      <c r="J47" s="193">
        <f>ค่าโทรศัพท์รวม!J51</f>
        <v>0</v>
      </c>
      <c r="K47" s="211"/>
      <c r="L47" s="201"/>
      <c r="M47" s="201"/>
      <c r="N47" s="206"/>
      <c r="O47" s="194"/>
      <c r="P47" s="196">
        <f t="shared" si="0"/>
        <v>0</v>
      </c>
      <c r="Q47" s="194"/>
      <c r="R47" s="203"/>
      <c r="S47" s="197"/>
      <c r="T47" s="204"/>
      <c r="U47" s="194"/>
      <c r="V47" s="199"/>
      <c r="W47" s="170"/>
      <c r="X47" s="131" t="str">
        <f t="shared" si="1"/>
        <v/>
      </c>
      <c r="Y47" s="209"/>
    </row>
    <row r="48" spans="1:25" s="8" customFormat="1" ht="24">
      <c r="A48" s="193">
        <f>ค่าโทรศัพท์รวม!A52</f>
        <v>0</v>
      </c>
      <c r="B48" s="193">
        <f>ค่าโทรศัพท์รวม!B52</f>
        <v>0</v>
      </c>
      <c r="C48" s="193">
        <f>ค่าโทรศัพท์รวม!C52</f>
        <v>0</v>
      </c>
      <c r="D48" s="193">
        <f>ค่าโทรศัพท์รวม!D52</f>
        <v>0</v>
      </c>
      <c r="E48" s="193">
        <f>ค่าโทรศัพท์รวม!E52</f>
        <v>0</v>
      </c>
      <c r="F48" s="193">
        <f>ค่าโทรศัพท์รวม!F52</f>
        <v>0</v>
      </c>
      <c r="G48" s="193">
        <f>ค่าโทรศัพท์รวม!G52</f>
        <v>0</v>
      </c>
      <c r="H48" s="193">
        <f>ค่าโทรศัพท์รวม!H52</f>
        <v>0</v>
      </c>
      <c r="I48" s="193">
        <f>ค่าโทรศัพท์รวม!I52</f>
        <v>0</v>
      </c>
      <c r="J48" s="193">
        <f>ค่าโทรศัพท์รวม!J52</f>
        <v>0</v>
      </c>
      <c r="K48" s="211"/>
      <c r="L48" s="201"/>
      <c r="M48" s="201"/>
      <c r="N48" s="206"/>
      <c r="O48" s="194"/>
      <c r="P48" s="196">
        <f t="shared" si="0"/>
        <v>0</v>
      </c>
      <c r="Q48" s="194"/>
      <c r="R48" s="203"/>
      <c r="S48" s="197"/>
      <c r="T48" s="204"/>
      <c r="U48" s="194"/>
      <c r="V48" s="199"/>
      <c r="W48" s="170"/>
      <c r="X48" s="131" t="str">
        <f t="shared" si="1"/>
        <v/>
      </c>
      <c r="Y48" s="209"/>
    </row>
    <row r="49" spans="1:25" s="8" customFormat="1" ht="24">
      <c r="A49" s="193">
        <f>ค่าโทรศัพท์รวม!A53</f>
        <v>0</v>
      </c>
      <c r="B49" s="193">
        <f>ค่าโทรศัพท์รวม!B53</f>
        <v>0</v>
      </c>
      <c r="C49" s="193">
        <f>ค่าโทรศัพท์รวม!C53</f>
        <v>0</v>
      </c>
      <c r="D49" s="193">
        <f>ค่าโทรศัพท์รวม!D53</f>
        <v>0</v>
      </c>
      <c r="E49" s="193">
        <f>ค่าโทรศัพท์รวม!E53</f>
        <v>0</v>
      </c>
      <c r="F49" s="193">
        <f>ค่าโทรศัพท์รวม!F53</f>
        <v>0</v>
      </c>
      <c r="G49" s="193">
        <f>ค่าโทรศัพท์รวม!G53</f>
        <v>0</v>
      </c>
      <c r="H49" s="193">
        <f>ค่าโทรศัพท์รวม!H53</f>
        <v>0</v>
      </c>
      <c r="I49" s="193">
        <f>ค่าโทรศัพท์รวม!I53</f>
        <v>0</v>
      </c>
      <c r="J49" s="193">
        <f>ค่าโทรศัพท์รวม!J53</f>
        <v>0</v>
      </c>
      <c r="K49" s="211"/>
      <c r="L49" s="201"/>
      <c r="M49" s="201"/>
      <c r="N49" s="206"/>
      <c r="O49" s="194"/>
      <c r="P49" s="196">
        <f t="shared" si="0"/>
        <v>0</v>
      </c>
      <c r="Q49" s="194"/>
      <c r="R49" s="203"/>
      <c r="S49" s="197"/>
      <c r="T49" s="204"/>
      <c r="U49" s="194"/>
      <c r="V49" s="199"/>
      <c r="W49" s="170"/>
      <c r="X49" s="131" t="str">
        <f t="shared" si="1"/>
        <v/>
      </c>
      <c r="Y49" s="209"/>
    </row>
    <row r="50" spans="1:25" s="8" customFormat="1" ht="24">
      <c r="A50" s="193">
        <f>ค่าโทรศัพท์รวม!A54</f>
        <v>0</v>
      </c>
      <c r="B50" s="193">
        <f>ค่าโทรศัพท์รวม!B54</f>
        <v>0</v>
      </c>
      <c r="C50" s="193">
        <f>ค่าโทรศัพท์รวม!C54</f>
        <v>0</v>
      </c>
      <c r="D50" s="193">
        <f>ค่าโทรศัพท์รวม!D54</f>
        <v>0</v>
      </c>
      <c r="E50" s="193">
        <f>ค่าโทรศัพท์รวม!E54</f>
        <v>0</v>
      </c>
      <c r="F50" s="193">
        <f>ค่าโทรศัพท์รวม!F54</f>
        <v>0</v>
      </c>
      <c r="G50" s="193">
        <f>ค่าโทรศัพท์รวม!G54</f>
        <v>0</v>
      </c>
      <c r="H50" s="193">
        <f>ค่าโทรศัพท์รวม!H54</f>
        <v>0</v>
      </c>
      <c r="I50" s="193">
        <f>ค่าโทรศัพท์รวม!I54</f>
        <v>0</v>
      </c>
      <c r="J50" s="193">
        <f>ค่าโทรศัพท์รวม!J54</f>
        <v>0</v>
      </c>
      <c r="K50" s="211"/>
      <c r="L50" s="201"/>
      <c r="M50" s="201"/>
      <c r="N50" s="206"/>
      <c r="O50" s="194"/>
      <c r="P50" s="196">
        <f t="shared" si="0"/>
        <v>0</v>
      </c>
      <c r="Q50" s="194"/>
      <c r="R50" s="203"/>
      <c r="S50" s="197"/>
      <c r="T50" s="204"/>
      <c r="U50" s="194"/>
      <c r="V50" s="199"/>
      <c r="W50" s="170"/>
      <c r="X50" s="131" t="str">
        <f t="shared" si="1"/>
        <v/>
      </c>
      <c r="Y50" s="209"/>
    </row>
    <row r="51" spans="1:25" s="8" customFormat="1" ht="24">
      <c r="A51" s="193">
        <f>ค่าโทรศัพท์รวม!A55</f>
        <v>0</v>
      </c>
      <c r="B51" s="193">
        <f>ค่าโทรศัพท์รวม!B55</f>
        <v>0</v>
      </c>
      <c r="C51" s="193">
        <f>ค่าโทรศัพท์รวม!C55</f>
        <v>0</v>
      </c>
      <c r="D51" s="193">
        <f>ค่าโทรศัพท์รวม!D55</f>
        <v>0</v>
      </c>
      <c r="E51" s="193">
        <f>ค่าโทรศัพท์รวม!E55</f>
        <v>0</v>
      </c>
      <c r="F51" s="193">
        <f>ค่าโทรศัพท์รวม!F55</f>
        <v>0</v>
      </c>
      <c r="G51" s="193">
        <f>ค่าโทรศัพท์รวม!G55</f>
        <v>0</v>
      </c>
      <c r="H51" s="193">
        <f>ค่าโทรศัพท์รวม!H55</f>
        <v>0</v>
      </c>
      <c r="I51" s="193">
        <f>ค่าโทรศัพท์รวม!I55</f>
        <v>0</v>
      </c>
      <c r="J51" s="193">
        <f>ค่าโทรศัพท์รวม!J55</f>
        <v>0</v>
      </c>
      <c r="K51" s="211"/>
      <c r="L51" s="201"/>
      <c r="M51" s="201"/>
      <c r="N51" s="206"/>
      <c r="O51" s="194"/>
      <c r="P51" s="196">
        <f t="shared" si="0"/>
        <v>0</v>
      </c>
      <c r="Q51" s="194"/>
      <c r="R51" s="203"/>
      <c r="S51" s="197"/>
      <c r="T51" s="204"/>
      <c r="U51" s="194"/>
      <c r="V51" s="199"/>
      <c r="W51" s="170"/>
      <c r="X51" s="131" t="str">
        <f t="shared" si="1"/>
        <v/>
      </c>
      <c r="Y51" s="209"/>
    </row>
    <row r="52" spans="1:25" s="8" customFormat="1" ht="24">
      <c r="A52" s="193">
        <f>ค่าโทรศัพท์รวม!A56</f>
        <v>0</v>
      </c>
      <c r="B52" s="193">
        <f>ค่าโทรศัพท์รวม!B56</f>
        <v>0</v>
      </c>
      <c r="C52" s="193">
        <f>ค่าโทรศัพท์รวม!C56</f>
        <v>0</v>
      </c>
      <c r="D52" s="193">
        <f>ค่าโทรศัพท์รวม!D56</f>
        <v>0</v>
      </c>
      <c r="E52" s="193">
        <f>ค่าโทรศัพท์รวม!E56</f>
        <v>0</v>
      </c>
      <c r="F52" s="193">
        <f>ค่าโทรศัพท์รวม!F56</f>
        <v>0</v>
      </c>
      <c r="G52" s="193">
        <f>ค่าโทรศัพท์รวม!G56</f>
        <v>0</v>
      </c>
      <c r="H52" s="193">
        <f>ค่าโทรศัพท์รวม!H56</f>
        <v>0</v>
      </c>
      <c r="I52" s="193">
        <f>ค่าโทรศัพท์รวม!I56</f>
        <v>0</v>
      </c>
      <c r="J52" s="193">
        <f>ค่าโทรศัพท์รวม!J56</f>
        <v>0</v>
      </c>
      <c r="K52" s="211"/>
      <c r="L52" s="201"/>
      <c r="M52" s="201"/>
      <c r="N52" s="206"/>
      <c r="O52" s="194"/>
      <c r="P52" s="196">
        <f t="shared" si="0"/>
        <v>0</v>
      </c>
      <c r="Q52" s="194"/>
      <c r="R52" s="203"/>
      <c r="S52" s="197"/>
      <c r="T52" s="204"/>
      <c r="U52" s="194"/>
      <c r="V52" s="199"/>
      <c r="W52" s="170"/>
      <c r="X52" s="131" t="str">
        <f t="shared" si="1"/>
        <v/>
      </c>
      <c r="Y52" s="209"/>
    </row>
    <row r="53" spans="1:25" s="8" customFormat="1" ht="24">
      <c r="A53" s="193">
        <f>ค่าโทรศัพท์รวม!A57</f>
        <v>0</v>
      </c>
      <c r="B53" s="193">
        <f>ค่าโทรศัพท์รวม!B57</f>
        <v>0</v>
      </c>
      <c r="C53" s="193">
        <f>ค่าโทรศัพท์รวม!C57</f>
        <v>0</v>
      </c>
      <c r="D53" s="193">
        <f>ค่าโทรศัพท์รวม!D57</f>
        <v>0</v>
      </c>
      <c r="E53" s="193">
        <f>ค่าโทรศัพท์รวม!E57</f>
        <v>0</v>
      </c>
      <c r="F53" s="193">
        <f>ค่าโทรศัพท์รวม!F57</f>
        <v>0</v>
      </c>
      <c r="G53" s="193">
        <f>ค่าโทรศัพท์รวม!G57</f>
        <v>0</v>
      </c>
      <c r="H53" s="193">
        <f>ค่าโทรศัพท์รวม!H57</f>
        <v>0</v>
      </c>
      <c r="I53" s="193">
        <f>ค่าโทรศัพท์รวม!I57</f>
        <v>0</v>
      </c>
      <c r="J53" s="193">
        <f>ค่าโทรศัพท์รวม!J57</f>
        <v>0</v>
      </c>
      <c r="K53" s="211"/>
      <c r="L53" s="201"/>
      <c r="M53" s="201"/>
      <c r="N53" s="206"/>
      <c r="O53" s="194"/>
      <c r="P53" s="196">
        <f t="shared" si="0"/>
        <v>0</v>
      </c>
      <c r="Q53" s="194"/>
      <c r="R53" s="203"/>
      <c r="S53" s="197"/>
      <c r="T53" s="204"/>
      <c r="U53" s="194"/>
      <c r="V53" s="199"/>
      <c r="W53" s="170"/>
      <c r="X53" s="131" t="str">
        <f t="shared" si="1"/>
        <v/>
      </c>
      <c r="Y53" s="209"/>
    </row>
    <row r="54" spans="1:25" s="8" customFormat="1" ht="24">
      <c r="A54" s="193">
        <f>ค่าโทรศัพท์รวม!A58</f>
        <v>0</v>
      </c>
      <c r="B54" s="193">
        <f>ค่าโทรศัพท์รวม!B58</f>
        <v>0</v>
      </c>
      <c r="C54" s="193">
        <f>ค่าโทรศัพท์รวม!C58</f>
        <v>0</v>
      </c>
      <c r="D54" s="193">
        <f>ค่าโทรศัพท์รวม!D58</f>
        <v>0</v>
      </c>
      <c r="E54" s="193">
        <f>ค่าโทรศัพท์รวม!E58</f>
        <v>0</v>
      </c>
      <c r="F54" s="193">
        <f>ค่าโทรศัพท์รวม!F58</f>
        <v>0</v>
      </c>
      <c r="G54" s="193">
        <f>ค่าโทรศัพท์รวม!G58</f>
        <v>0</v>
      </c>
      <c r="H54" s="193">
        <f>ค่าโทรศัพท์รวม!H58</f>
        <v>0</v>
      </c>
      <c r="I54" s="193">
        <f>ค่าโทรศัพท์รวม!I58</f>
        <v>0</v>
      </c>
      <c r="J54" s="193">
        <f>ค่าโทรศัพท์รวม!J58</f>
        <v>0</v>
      </c>
      <c r="K54" s="211"/>
      <c r="L54" s="201"/>
      <c r="M54" s="201"/>
      <c r="N54" s="206"/>
      <c r="O54" s="194"/>
      <c r="P54" s="196">
        <f t="shared" si="0"/>
        <v>0</v>
      </c>
      <c r="Q54" s="194"/>
      <c r="R54" s="203"/>
      <c r="S54" s="197"/>
      <c r="T54" s="204"/>
      <c r="U54" s="194"/>
      <c r="V54" s="199"/>
      <c r="W54" s="170"/>
      <c r="X54" s="131" t="str">
        <f t="shared" si="1"/>
        <v/>
      </c>
      <c r="Y54" s="209"/>
    </row>
    <row r="55" spans="1:25" s="8" customFormat="1" ht="24">
      <c r="A55" s="193">
        <f>ค่าโทรศัพท์รวม!A59</f>
        <v>0</v>
      </c>
      <c r="B55" s="193">
        <f>ค่าโทรศัพท์รวม!B59</f>
        <v>0</v>
      </c>
      <c r="C55" s="193">
        <f>ค่าโทรศัพท์รวม!C59</f>
        <v>0</v>
      </c>
      <c r="D55" s="193">
        <f>ค่าโทรศัพท์รวม!D59</f>
        <v>0</v>
      </c>
      <c r="E55" s="193">
        <f>ค่าโทรศัพท์รวม!E59</f>
        <v>0</v>
      </c>
      <c r="F55" s="193">
        <f>ค่าโทรศัพท์รวม!F59</f>
        <v>0</v>
      </c>
      <c r="G55" s="193">
        <f>ค่าโทรศัพท์รวม!G59</f>
        <v>0</v>
      </c>
      <c r="H55" s="193">
        <f>ค่าโทรศัพท์รวม!H59</f>
        <v>0</v>
      </c>
      <c r="I55" s="193">
        <f>ค่าโทรศัพท์รวม!I59</f>
        <v>0</v>
      </c>
      <c r="J55" s="193">
        <f>ค่าโทรศัพท์รวม!J59</f>
        <v>0</v>
      </c>
      <c r="K55" s="211"/>
      <c r="L55" s="201"/>
      <c r="M55" s="201"/>
      <c r="N55" s="206"/>
      <c r="O55" s="194"/>
      <c r="P55" s="196">
        <f t="shared" si="0"/>
        <v>0</v>
      </c>
      <c r="Q55" s="194"/>
      <c r="R55" s="203"/>
      <c r="S55" s="197"/>
      <c r="T55" s="204"/>
      <c r="U55" s="194"/>
      <c r="V55" s="199"/>
      <c r="W55" s="170"/>
      <c r="X55" s="131" t="str">
        <f t="shared" si="1"/>
        <v/>
      </c>
      <c r="Y55" s="209"/>
    </row>
    <row r="56" spans="1:25" s="8" customFormat="1" ht="24">
      <c r="A56" s="193">
        <f>ค่าโทรศัพท์รวม!A60</f>
        <v>0</v>
      </c>
      <c r="B56" s="193">
        <f>ค่าโทรศัพท์รวม!B60</f>
        <v>0</v>
      </c>
      <c r="C56" s="193">
        <f>ค่าโทรศัพท์รวม!C60</f>
        <v>0</v>
      </c>
      <c r="D56" s="193">
        <f>ค่าโทรศัพท์รวม!D60</f>
        <v>0</v>
      </c>
      <c r="E56" s="193">
        <f>ค่าโทรศัพท์รวม!E60</f>
        <v>0</v>
      </c>
      <c r="F56" s="193">
        <f>ค่าโทรศัพท์รวม!F60</f>
        <v>0</v>
      </c>
      <c r="G56" s="193">
        <f>ค่าโทรศัพท์รวม!G60</f>
        <v>0</v>
      </c>
      <c r="H56" s="193">
        <f>ค่าโทรศัพท์รวม!H60</f>
        <v>0</v>
      </c>
      <c r="I56" s="193">
        <f>ค่าโทรศัพท์รวม!I60</f>
        <v>0</v>
      </c>
      <c r="J56" s="193">
        <f>ค่าโทรศัพท์รวม!J60</f>
        <v>0</v>
      </c>
      <c r="K56" s="211"/>
      <c r="L56" s="201"/>
      <c r="M56" s="201"/>
      <c r="N56" s="206"/>
      <c r="O56" s="194"/>
      <c r="P56" s="196">
        <f t="shared" si="0"/>
        <v>0</v>
      </c>
      <c r="Q56" s="194"/>
      <c r="R56" s="203"/>
      <c r="S56" s="197"/>
      <c r="T56" s="204"/>
      <c r="U56" s="194"/>
      <c r="V56" s="199"/>
      <c r="W56" s="170"/>
      <c r="X56" s="131" t="str">
        <f t="shared" si="1"/>
        <v/>
      </c>
      <c r="Y56" s="209"/>
    </row>
    <row r="57" spans="1:25" s="8" customFormat="1" ht="24">
      <c r="A57" s="193">
        <f>ค่าโทรศัพท์รวม!A61</f>
        <v>0</v>
      </c>
      <c r="B57" s="193">
        <f>ค่าโทรศัพท์รวม!B61</f>
        <v>0</v>
      </c>
      <c r="C57" s="193">
        <f>ค่าโทรศัพท์รวม!C61</f>
        <v>0</v>
      </c>
      <c r="D57" s="193">
        <f>ค่าโทรศัพท์รวม!D61</f>
        <v>0</v>
      </c>
      <c r="E57" s="193">
        <f>ค่าโทรศัพท์รวม!E61</f>
        <v>0</v>
      </c>
      <c r="F57" s="193">
        <f>ค่าโทรศัพท์รวม!F61</f>
        <v>0</v>
      </c>
      <c r="G57" s="193">
        <f>ค่าโทรศัพท์รวม!G61</f>
        <v>0</v>
      </c>
      <c r="H57" s="193">
        <f>ค่าโทรศัพท์รวม!H61</f>
        <v>0</v>
      </c>
      <c r="I57" s="193">
        <f>ค่าโทรศัพท์รวม!I61</f>
        <v>0</v>
      </c>
      <c r="J57" s="193">
        <f>ค่าโทรศัพท์รวม!J61</f>
        <v>0</v>
      </c>
      <c r="K57" s="211"/>
      <c r="L57" s="201"/>
      <c r="M57" s="201"/>
      <c r="N57" s="206"/>
      <c r="O57" s="194"/>
      <c r="P57" s="196">
        <f t="shared" si="0"/>
        <v>0</v>
      </c>
      <c r="Q57" s="194"/>
      <c r="R57" s="203"/>
      <c r="S57" s="197"/>
      <c r="T57" s="204"/>
      <c r="U57" s="194"/>
      <c r="V57" s="199"/>
      <c r="W57" s="170"/>
      <c r="X57" s="131" t="str">
        <f t="shared" si="1"/>
        <v/>
      </c>
      <c r="Y57" s="209"/>
    </row>
    <row r="58" spans="1:25" s="8" customFormat="1" ht="24">
      <c r="A58" s="193">
        <f>ค่าโทรศัพท์รวม!A62</f>
        <v>0</v>
      </c>
      <c r="B58" s="193">
        <f>ค่าโทรศัพท์รวม!B62</f>
        <v>0</v>
      </c>
      <c r="C58" s="193">
        <f>ค่าโทรศัพท์รวม!C62</f>
        <v>0</v>
      </c>
      <c r="D58" s="193">
        <f>ค่าโทรศัพท์รวม!D62</f>
        <v>0</v>
      </c>
      <c r="E58" s="193">
        <f>ค่าโทรศัพท์รวม!E62</f>
        <v>0</v>
      </c>
      <c r="F58" s="193">
        <f>ค่าโทรศัพท์รวม!F62</f>
        <v>0</v>
      </c>
      <c r="G58" s="193">
        <f>ค่าโทรศัพท์รวม!G62</f>
        <v>0</v>
      </c>
      <c r="H58" s="193">
        <f>ค่าโทรศัพท์รวม!H62</f>
        <v>0</v>
      </c>
      <c r="I58" s="193">
        <f>ค่าโทรศัพท์รวม!I62</f>
        <v>0</v>
      </c>
      <c r="J58" s="193">
        <f>ค่าโทรศัพท์รวม!J62</f>
        <v>0</v>
      </c>
      <c r="K58" s="211"/>
      <c r="L58" s="201"/>
      <c r="M58" s="201"/>
      <c r="N58" s="206"/>
      <c r="O58" s="194"/>
      <c r="P58" s="196">
        <f t="shared" si="0"/>
        <v>0</v>
      </c>
      <c r="Q58" s="194"/>
      <c r="R58" s="203"/>
      <c r="S58" s="197"/>
      <c r="T58" s="204"/>
      <c r="U58" s="194"/>
      <c r="V58" s="199"/>
      <c r="W58" s="170"/>
      <c r="X58" s="131" t="str">
        <f t="shared" si="1"/>
        <v/>
      </c>
      <c r="Y58" s="209"/>
    </row>
    <row r="59" spans="1:25" s="8" customFormat="1" ht="24">
      <c r="A59" s="193">
        <f>ค่าโทรศัพท์รวม!A63</f>
        <v>0</v>
      </c>
      <c r="B59" s="193">
        <f>ค่าโทรศัพท์รวม!B63</f>
        <v>0</v>
      </c>
      <c r="C59" s="193">
        <f>ค่าโทรศัพท์รวม!C63</f>
        <v>0</v>
      </c>
      <c r="D59" s="193">
        <f>ค่าโทรศัพท์รวม!D63</f>
        <v>0</v>
      </c>
      <c r="E59" s="193">
        <f>ค่าโทรศัพท์รวม!E63</f>
        <v>0</v>
      </c>
      <c r="F59" s="193">
        <f>ค่าโทรศัพท์รวม!F63</f>
        <v>0</v>
      </c>
      <c r="G59" s="193">
        <f>ค่าโทรศัพท์รวม!G63</f>
        <v>0</v>
      </c>
      <c r="H59" s="193">
        <f>ค่าโทรศัพท์รวม!H63</f>
        <v>0</v>
      </c>
      <c r="I59" s="193">
        <f>ค่าโทรศัพท์รวม!I63</f>
        <v>0</v>
      </c>
      <c r="J59" s="193">
        <f>ค่าโทรศัพท์รวม!J63</f>
        <v>0</v>
      </c>
      <c r="K59" s="211"/>
      <c r="L59" s="201"/>
      <c r="M59" s="201"/>
      <c r="N59" s="206"/>
      <c r="O59" s="194"/>
      <c r="P59" s="196">
        <f t="shared" si="0"/>
        <v>0</v>
      </c>
      <c r="Q59" s="194"/>
      <c r="R59" s="203"/>
      <c r="S59" s="197"/>
      <c r="T59" s="204"/>
      <c r="U59" s="194"/>
      <c r="V59" s="199"/>
      <c r="W59" s="170"/>
      <c r="X59" s="131" t="str">
        <f t="shared" si="1"/>
        <v/>
      </c>
      <c r="Y59" s="209"/>
    </row>
    <row r="60" spans="1:25" s="8" customFormat="1" ht="24">
      <c r="A60" s="193">
        <f>ค่าโทรศัพท์รวม!A64</f>
        <v>0</v>
      </c>
      <c r="B60" s="193">
        <f>ค่าโทรศัพท์รวม!B64</f>
        <v>0</v>
      </c>
      <c r="C60" s="193">
        <f>ค่าโทรศัพท์รวม!C64</f>
        <v>0</v>
      </c>
      <c r="D60" s="193">
        <f>ค่าโทรศัพท์รวม!D64</f>
        <v>0</v>
      </c>
      <c r="E60" s="193">
        <f>ค่าโทรศัพท์รวม!E64</f>
        <v>0</v>
      </c>
      <c r="F60" s="193">
        <f>ค่าโทรศัพท์รวม!F64</f>
        <v>0</v>
      </c>
      <c r="G60" s="193">
        <f>ค่าโทรศัพท์รวม!G64</f>
        <v>0</v>
      </c>
      <c r="H60" s="193">
        <f>ค่าโทรศัพท์รวม!H64</f>
        <v>0</v>
      </c>
      <c r="I60" s="193">
        <f>ค่าโทรศัพท์รวม!I64</f>
        <v>0</v>
      </c>
      <c r="J60" s="193">
        <f>ค่าโทรศัพท์รวม!J64</f>
        <v>0</v>
      </c>
      <c r="K60" s="211"/>
      <c r="L60" s="201"/>
      <c r="M60" s="201"/>
      <c r="N60" s="206"/>
      <c r="O60" s="194"/>
      <c r="P60" s="196">
        <f t="shared" si="0"/>
        <v>0</v>
      </c>
      <c r="Q60" s="194"/>
      <c r="R60" s="203"/>
      <c r="S60" s="197"/>
      <c r="T60" s="204"/>
      <c r="U60" s="194"/>
      <c r="V60" s="199"/>
      <c r="W60" s="170"/>
      <c r="X60" s="131" t="str">
        <f t="shared" si="1"/>
        <v/>
      </c>
      <c r="Y60" s="209"/>
    </row>
    <row r="61" spans="1:25" s="8" customFormat="1" ht="24">
      <c r="A61" s="193">
        <f>ค่าโทรศัพท์รวม!A65</f>
        <v>0</v>
      </c>
      <c r="B61" s="193">
        <f>ค่าโทรศัพท์รวม!B65</f>
        <v>0</v>
      </c>
      <c r="C61" s="193">
        <f>ค่าโทรศัพท์รวม!C65</f>
        <v>0</v>
      </c>
      <c r="D61" s="193">
        <f>ค่าโทรศัพท์รวม!D65</f>
        <v>0</v>
      </c>
      <c r="E61" s="193">
        <f>ค่าโทรศัพท์รวม!E65</f>
        <v>0</v>
      </c>
      <c r="F61" s="193">
        <f>ค่าโทรศัพท์รวม!F65</f>
        <v>0</v>
      </c>
      <c r="G61" s="193">
        <f>ค่าโทรศัพท์รวม!G65</f>
        <v>0</v>
      </c>
      <c r="H61" s="193">
        <f>ค่าโทรศัพท์รวม!H65</f>
        <v>0</v>
      </c>
      <c r="I61" s="193">
        <f>ค่าโทรศัพท์รวม!I65</f>
        <v>0</v>
      </c>
      <c r="J61" s="193">
        <f>ค่าโทรศัพท์รวม!J65</f>
        <v>0</v>
      </c>
      <c r="K61" s="211"/>
      <c r="L61" s="201"/>
      <c r="M61" s="201"/>
      <c r="N61" s="206"/>
      <c r="O61" s="194"/>
      <c r="P61" s="196">
        <f t="shared" si="0"/>
        <v>0</v>
      </c>
      <c r="Q61" s="194"/>
      <c r="R61" s="203"/>
      <c r="S61" s="197"/>
      <c r="T61" s="204"/>
      <c r="U61" s="194"/>
      <c r="V61" s="199"/>
      <c r="W61" s="170"/>
      <c r="X61" s="131" t="str">
        <f t="shared" si="1"/>
        <v/>
      </c>
      <c r="Y61" s="209"/>
    </row>
    <row r="62" spans="1:25" s="8" customFormat="1" ht="24">
      <c r="A62" s="193">
        <f>ค่าโทรศัพท์รวม!A66</f>
        <v>0</v>
      </c>
      <c r="B62" s="193">
        <f>ค่าโทรศัพท์รวม!B66</f>
        <v>0</v>
      </c>
      <c r="C62" s="193">
        <f>ค่าโทรศัพท์รวม!C66</f>
        <v>0</v>
      </c>
      <c r="D62" s="193">
        <f>ค่าโทรศัพท์รวม!D66</f>
        <v>0</v>
      </c>
      <c r="E62" s="193">
        <f>ค่าโทรศัพท์รวม!E66</f>
        <v>0</v>
      </c>
      <c r="F62" s="193">
        <f>ค่าโทรศัพท์รวม!F66</f>
        <v>0</v>
      </c>
      <c r="G62" s="193">
        <f>ค่าโทรศัพท์รวม!G66</f>
        <v>0</v>
      </c>
      <c r="H62" s="193">
        <f>ค่าโทรศัพท์รวม!H66</f>
        <v>0</v>
      </c>
      <c r="I62" s="193">
        <f>ค่าโทรศัพท์รวม!I66</f>
        <v>0</v>
      </c>
      <c r="J62" s="193">
        <f>ค่าโทรศัพท์รวม!J66</f>
        <v>0</v>
      </c>
      <c r="K62" s="211"/>
      <c r="L62" s="201"/>
      <c r="M62" s="201"/>
      <c r="N62" s="206"/>
      <c r="O62" s="194"/>
      <c r="P62" s="196">
        <f t="shared" si="0"/>
        <v>0</v>
      </c>
      <c r="Q62" s="194"/>
      <c r="R62" s="203"/>
      <c r="S62" s="197"/>
      <c r="T62" s="204"/>
      <c r="U62" s="194"/>
      <c r="V62" s="199"/>
      <c r="W62" s="170"/>
      <c r="X62" s="131" t="str">
        <f t="shared" si="1"/>
        <v/>
      </c>
      <c r="Y62" s="209"/>
    </row>
    <row r="63" spans="1:25" s="8" customFormat="1" ht="24">
      <c r="A63" s="193">
        <f>ค่าโทรศัพท์รวม!A67</f>
        <v>0</v>
      </c>
      <c r="B63" s="193">
        <f>ค่าโทรศัพท์รวม!B67</f>
        <v>0</v>
      </c>
      <c r="C63" s="193">
        <f>ค่าโทรศัพท์รวม!C67</f>
        <v>0</v>
      </c>
      <c r="D63" s="193">
        <f>ค่าโทรศัพท์รวม!D67</f>
        <v>0</v>
      </c>
      <c r="E63" s="193">
        <f>ค่าโทรศัพท์รวม!E67</f>
        <v>0</v>
      </c>
      <c r="F63" s="193">
        <f>ค่าโทรศัพท์รวม!F67</f>
        <v>0</v>
      </c>
      <c r="G63" s="193">
        <f>ค่าโทรศัพท์รวม!G67</f>
        <v>0</v>
      </c>
      <c r="H63" s="193">
        <f>ค่าโทรศัพท์รวม!H67</f>
        <v>0</v>
      </c>
      <c r="I63" s="193">
        <f>ค่าโทรศัพท์รวม!I67</f>
        <v>0</v>
      </c>
      <c r="J63" s="193">
        <f>ค่าโทรศัพท์รวม!J67</f>
        <v>0</v>
      </c>
      <c r="K63" s="211"/>
      <c r="L63" s="201"/>
      <c r="M63" s="201"/>
      <c r="N63" s="206"/>
      <c r="O63" s="194"/>
      <c r="P63" s="196">
        <f t="shared" si="0"/>
        <v>0</v>
      </c>
      <c r="Q63" s="194"/>
      <c r="R63" s="203"/>
      <c r="S63" s="197"/>
      <c r="T63" s="204"/>
      <c r="U63" s="194"/>
      <c r="V63" s="199"/>
      <c r="W63" s="170"/>
      <c r="X63" s="131" t="str">
        <f t="shared" si="1"/>
        <v/>
      </c>
      <c r="Y63" s="209"/>
    </row>
    <row r="64" spans="1:25" s="8" customFormat="1" ht="24">
      <c r="A64" s="193">
        <f>ค่าโทรศัพท์รวม!A68</f>
        <v>0</v>
      </c>
      <c r="B64" s="193">
        <f>ค่าโทรศัพท์รวม!B68</f>
        <v>0</v>
      </c>
      <c r="C64" s="193">
        <f>ค่าโทรศัพท์รวม!C68</f>
        <v>0</v>
      </c>
      <c r="D64" s="193">
        <f>ค่าโทรศัพท์รวม!D68</f>
        <v>0</v>
      </c>
      <c r="E64" s="193">
        <f>ค่าโทรศัพท์รวม!E68</f>
        <v>0</v>
      </c>
      <c r="F64" s="193">
        <f>ค่าโทรศัพท์รวม!F68</f>
        <v>0</v>
      </c>
      <c r="G64" s="193">
        <f>ค่าโทรศัพท์รวม!G68</f>
        <v>0</v>
      </c>
      <c r="H64" s="193">
        <f>ค่าโทรศัพท์รวม!H68</f>
        <v>0</v>
      </c>
      <c r="I64" s="193">
        <f>ค่าโทรศัพท์รวม!I68</f>
        <v>0</v>
      </c>
      <c r="J64" s="193">
        <f>ค่าโทรศัพท์รวม!J68</f>
        <v>0</v>
      </c>
      <c r="K64" s="211"/>
      <c r="L64" s="201"/>
      <c r="M64" s="201"/>
      <c r="N64" s="206"/>
      <c r="O64" s="194"/>
      <c r="P64" s="196">
        <f t="shared" si="0"/>
        <v>0</v>
      </c>
      <c r="Q64" s="194"/>
      <c r="R64" s="203"/>
      <c r="S64" s="197"/>
      <c r="T64" s="204"/>
      <c r="U64" s="194"/>
      <c r="V64" s="199"/>
      <c r="W64" s="170"/>
      <c r="X64" s="131" t="str">
        <f t="shared" si="1"/>
        <v/>
      </c>
      <c r="Y64" s="209"/>
    </row>
    <row r="65" spans="1:25" s="8" customFormat="1" ht="24">
      <c r="A65" s="193">
        <f>ค่าโทรศัพท์รวม!A69</f>
        <v>0</v>
      </c>
      <c r="B65" s="193">
        <f>ค่าโทรศัพท์รวม!B69</f>
        <v>0</v>
      </c>
      <c r="C65" s="193">
        <f>ค่าโทรศัพท์รวม!C69</f>
        <v>0</v>
      </c>
      <c r="D65" s="193">
        <f>ค่าโทรศัพท์รวม!D69</f>
        <v>0</v>
      </c>
      <c r="E65" s="193">
        <f>ค่าโทรศัพท์รวม!E69</f>
        <v>0</v>
      </c>
      <c r="F65" s="193">
        <f>ค่าโทรศัพท์รวม!F69</f>
        <v>0</v>
      </c>
      <c r="G65" s="193">
        <f>ค่าโทรศัพท์รวม!G69</f>
        <v>0</v>
      </c>
      <c r="H65" s="193">
        <f>ค่าโทรศัพท์รวม!H69</f>
        <v>0</v>
      </c>
      <c r="I65" s="193">
        <f>ค่าโทรศัพท์รวม!I69</f>
        <v>0</v>
      </c>
      <c r="J65" s="193">
        <f>ค่าโทรศัพท์รวม!J69</f>
        <v>0</v>
      </c>
      <c r="K65" s="211"/>
      <c r="L65" s="201"/>
      <c r="M65" s="201"/>
      <c r="N65" s="206"/>
      <c r="O65" s="194"/>
      <c r="P65" s="196">
        <f t="shared" si="0"/>
        <v>0</v>
      </c>
      <c r="Q65" s="194"/>
      <c r="R65" s="203"/>
      <c r="S65" s="197"/>
      <c r="T65" s="204"/>
      <c r="U65" s="194"/>
      <c r="V65" s="199"/>
      <c r="W65" s="170"/>
      <c r="X65" s="131" t="str">
        <f t="shared" si="1"/>
        <v/>
      </c>
      <c r="Y65" s="209"/>
    </row>
    <row r="66" spans="1:25" s="8" customFormat="1" ht="24">
      <c r="A66" s="193">
        <f>ค่าโทรศัพท์รวม!A70</f>
        <v>0</v>
      </c>
      <c r="B66" s="193">
        <f>ค่าโทรศัพท์รวม!B70</f>
        <v>0</v>
      </c>
      <c r="C66" s="193">
        <f>ค่าโทรศัพท์รวม!C70</f>
        <v>0</v>
      </c>
      <c r="D66" s="193">
        <f>ค่าโทรศัพท์รวม!D70</f>
        <v>0</v>
      </c>
      <c r="E66" s="193">
        <f>ค่าโทรศัพท์รวม!E70</f>
        <v>0</v>
      </c>
      <c r="F66" s="193">
        <f>ค่าโทรศัพท์รวม!F70</f>
        <v>0</v>
      </c>
      <c r="G66" s="193">
        <f>ค่าโทรศัพท์รวม!G70</f>
        <v>0</v>
      </c>
      <c r="H66" s="193">
        <f>ค่าโทรศัพท์รวม!H70</f>
        <v>0</v>
      </c>
      <c r="I66" s="193">
        <f>ค่าโทรศัพท์รวม!I70</f>
        <v>0</v>
      </c>
      <c r="J66" s="193">
        <f>ค่าโทรศัพท์รวม!J70</f>
        <v>0</v>
      </c>
      <c r="K66" s="211"/>
      <c r="L66" s="201"/>
      <c r="M66" s="201"/>
      <c r="N66" s="206"/>
      <c r="O66" s="194"/>
      <c r="P66" s="196">
        <f t="shared" si="0"/>
        <v>0</v>
      </c>
      <c r="Q66" s="194"/>
      <c r="R66" s="203"/>
      <c r="S66" s="197"/>
      <c r="T66" s="204"/>
      <c r="U66" s="194"/>
      <c r="V66" s="199"/>
      <c r="W66" s="170"/>
      <c r="X66" s="131" t="str">
        <f t="shared" si="1"/>
        <v/>
      </c>
      <c r="Y66" s="209"/>
    </row>
    <row r="67" spans="1:25" s="8" customFormat="1" ht="24">
      <c r="A67" s="193">
        <f>ค่าโทรศัพท์รวม!A71</f>
        <v>0</v>
      </c>
      <c r="B67" s="193">
        <f>ค่าโทรศัพท์รวม!B71</f>
        <v>0</v>
      </c>
      <c r="C67" s="193">
        <f>ค่าโทรศัพท์รวม!C71</f>
        <v>0</v>
      </c>
      <c r="D67" s="193">
        <f>ค่าโทรศัพท์รวม!D71</f>
        <v>0</v>
      </c>
      <c r="E67" s="193">
        <f>ค่าโทรศัพท์รวม!E71</f>
        <v>0</v>
      </c>
      <c r="F67" s="193">
        <f>ค่าโทรศัพท์รวม!F71</f>
        <v>0</v>
      </c>
      <c r="G67" s="193">
        <f>ค่าโทรศัพท์รวม!G71</f>
        <v>0</v>
      </c>
      <c r="H67" s="193">
        <f>ค่าโทรศัพท์รวม!H71</f>
        <v>0</v>
      </c>
      <c r="I67" s="193">
        <f>ค่าโทรศัพท์รวม!I71</f>
        <v>0</v>
      </c>
      <c r="J67" s="193">
        <f>ค่าโทรศัพท์รวม!J71</f>
        <v>0</v>
      </c>
      <c r="K67" s="211"/>
      <c r="L67" s="201"/>
      <c r="M67" s="201"/>
      <c r="N67" s="206"/>
      <c r="O67" s="194"/>
      <c r="P67" s="196">
        <f t="shared" si="0"/>
        <v>0</v>
      </c>
      <c r="Q67" s="194"/>
      <c r="R67" s="203"/>
      <c r="S67" s="197"/>
      <c r="T67" s="204"/>
      <c r="U67" s="194"/>
      <c r="V67" s="199"/>
      <c r="W67" s="170"/>
      <c r="X67" s="131" t="str">
        <f t="shared" si="1"/>
        <v/>
      </c>
      <c r="Y67" s="209"/>
    </row>
    <row r="68" spans="1:25" s="8" customFormat="1" ht="24">
      <c r="A68" s="193">
        <f>ค่าโทรศัพท์รวม!A72</f>
        <v>0</v>
      </c>
      <c r="B68" s="193">
        <f>ค่าโทรศัพท์รวม!B72</f>
        <v>0</v>
      </c>
      <c r="C68" s="193">
        <f>ค่าโทรศัพท์รวม!C72</f>
        <v>0</v>
      </c>
      <c r="D68" s="193">
        <f>ค่าโทรศัพท์รวม!D72</f>
        <v>0</v>
      </c>
      <c r="E68" s="193">
        <f>ค่าโทรศัพท์รวม!E72</f>
        <v>0</v>
      </c>
      <c r="F68" s="193">
        <f>ค่าโทรศัพท์รวม!F72</f>
        <v>0</v>
      </c>
      <c r="G68" s="193">
        <f>ค่าโทรศัพท์รวม!G72</f>
        <v>0</v>
      </c>
      <c r="H68" s="193">
        <f>ค่าโทรศัพท์รวม!H72</f>
        <v>0</v>
      </c>
      <c r="I68" s="193">
        <f>ค่าโทรศัพท์รวม!I72</f>
        <v>0</v>
      </c>
      <c r="J68" s="193">
        <f>ค่าโทรศัพท์รวม!J72</f>
        <v>0</v>
      </c>
      <c r="K68" s="211"/>
      <c r="L68" s="201"/>
      <c r="M68" s="201"/>
      <c r="N68" s="206"/>
      <c r="O68" s="194"/>
      <c r="P68" s="196">
        <f t="shared" si="0"/>
        <v>0</v>
      </c>
      <c r="Q68" s="194"/>
      <c r="R68" s="203"/>
      <c r="S68" s="197"/>
      <c r="T68" s="204"/>
      <c r="U68" s="194"/>
      <c r="V68" s="199"/>
      <c r="W68" s="170"/>
      <c r="X68" s="131" t="str">
        <f t="shared" si="1"/>
        <v/>
      </c>
      <c r="Y68" s="209"/>
    </row>
    <row r="69" spans="1:25" s="8" customFormat="1" ht="24">
      <c r="A69" s="193">
        <f>ค่าโทรศัพท์รวม!A73</f>
        <v>0</v>
      </c>
      <c r="B69" s="193">
        <f>ค่าโทรศัพท์รวม!B73</f>
        <v>0</v>
      </c>
      <c r="C69" s="193">
        <f>ค่าโทรศัพท์รวม!C73</f>
        <v>0</v>
      </c>
      <c r="D69" s="193">
        <f>ค่าโทรศัพท์รวม!D73</f>
        <v>0</v>
      </c>
      <c r="E69" s="193">
        <f>ค่าโทรศัพท์รวม!E73</f>
        <v>0</v>
      </c>
      <c r="F69" s="193">
        <f>ค่าโทรศัพท์รวม!F73</f>
        <v>0</v>
      </c>
      <c r="G69" s="193">
        <f>ค่าโทรศัพท์รวม!G73</f>
        <v>0</v>
      </c>
      <c r="H69" s="193">
        <f>ค่าโทรศัพท์รวม!H73</f>
        <v>0</v>
      </c>
      <c r="I69" s="193">
        <f>ค่าโทรศัพท์รวม!I73</f>
        <v>0</v>
      </c>
      <c r="J69" s="193">
        <f>ค่าโทรศัพท์รวม!J73</f>
        <v>0</v>
      </c>
      <c r="K69" s="211"/>
      <c r="L69" s="201"/>
      <c r="M69" s="201"/>
      <c r="N69" s="206"/>
      <c r="O69" s="194"/>
      <c r="P69" s="196">
        <f t="shared" si="0"/>
        <v>0</v>
      </c>
      <c r="Q69" s="194"/>
      <c r="R69" s="203"/>
      <c r="S69" s="197"/>
      <c r="T69" s="204"/>
      <c r="U69" s="194"/>
      <c r="V69" s="199"/>
      <c r="W69" s="170"/>
      <c r="X69" s="131" t="str">
        <f t="shared" si="1"/>
        <v/>
      </c>
      <c r="Y69" s="209"/>
    </row>
    <row r="70" spans="1:25" s="8" customFormat="1" ht="24">
      <c r="A70" s="193">
        <f>ค่าโทรศัพท์รวม!A74</f>
        <v>0</v>
      </c>
      <c r="B70" s="193">
        <f>ค่าโทรศัพท์รวม!B74</f>
        <v>0</v>
      </c>
      <c r="C70" s="193">
        <f>ค่าโทรศัพท์รวม!C74</f>
        <v>0</v>
      </c>
      <c r="D70" s="193">
        <f>ค่าโทรศัพท์รวม!D74</f>
        <v>0</v>
      </c>
      <c r="E70" s="193">
        <f>ค่าโทรศัพท์รวม!E74</f>
        <v>0</v>
      </c>
      <c r="F70" s="193">
        <f>ค่าโทรศัพท์รวม!F74</f>
        <v>0</v>
      </c>
      <c r="G70" s="193">
        <f>ค่าโทรศัพท์รวม!G74</f>
        <v>0</v>
      </c>
      <c r="H70" s="193">
        <f>ค่าโทรศัพท์รวม!H74</f>
        <v>0</v>
      </c>
      <c r="I70" s="193">
        <f>ค่าโทรศัพท์รวม!I74</f>
        <v>0</v>
      </c>
      <c r="J70" s="193">
        <f>ค่าโทรศัพท์รวม!J74</f>
        <v>0</v>
      </c>
      <c r="K70" s="211"/>
      <c r="L70" s="201"/>
      <c r="M70" s="201"/>
      <c r="N70" s="206"/>
      <c r="O70" s="194"/>
      <c r="P70" s="196">
        <f t="shared" si="0"/>
        <v>0</v>
      </c>
      <c r="Q70" s="194"/>
      <c r="R70" s="203"/>
      <c r="S70" s="197"/>
      <c r="T70" s="204"/>
      <c r="U70" s="194"/>
      <c r="V70" s="199"/>
      <c r="W70" s="170"/>
      <c r="X70" s="131" t="str">
        <f t="shared" si="1"/>
        <v/>
      </c>
      <c r="Y70" s="209"/>
    </row>
    <row r="71" spans="1:25" s="8" customFormat="1" ht="24">
      <c r="A71" s="193">
        <f>ค่าโทรศัพท์รวม!A75</f>
        <v>0</v>
      </c>
      <c r="B71" s="193">
        <f>ค่าโทรศัพท์รวม!B75</f>
        <v>0</v>
      </c>
      <c r="C71" s="193">
        <f>ค่าโทรศัพท์รวม!C75</f>
        <v>0</v>
      </c>
      <c r="D71" s="193">
        <f>ค่าโทรศัพท์รวม!D75</f>
        <v>0</v>
      </c>
      <c r="E71" s="193">
        <f>ค่าโทรศัพท์รวม!E75</f>
        <v>0</v>
      </c>
      <c r="F71" s="193">
        <f>ค่าโทรศัพท์รวม!F75</f>
        <v>0</v>
      </c>
      <c r="G71" s="193">
        <f>ค่าโทรศัพท์รวม!G75</f>
        <v>0</v>
      </c>
      <c r="H71" s="193">
        <f>ค่าโทรศัพท์รวม!H75</f>
        <v>0</v>
      </c>
      <c r="I71" s="193">
        <f>ค่าโทรศัพท์รวม!I75</f>
        <v>0</v>
      </c>
      <c r="J71" s="193">
        <f>ค่าโทรศัพท์รวม!J75</f>
        <v>0</v>
      </c>
      <c r="K71" s="211"/>
      <c r="L71" s="201"/>
      <c r="M71" s="201"/>
      <c r="N71" s="206"/>
      <c r="O71" s="194"/>
      <c r="P71" s="196">
        <f t="shared" si="0"/>
        <v>0</v>
      </c>
      <c r="Q71" s="194"/>
      <c r="R71" s="203"/>
      <c r="S71" s="197"/>
      <c r="T71" s="204"/>
      <c r="U71" s="194"/>
      <c r="V71" s="199"/>
      <c r="W71" s="170"/>
      <c r="X71" s="131" t="str">
        <f t="shared" si="1"/>
        <v/>
      </c>
      <c r="Y71" s="209"/>
    </row>
    <row r="72" spans="1:25" s="8" customFormat="1" ht="24">
      <c r="A72" s="193">
        <f>ค่าโทรศัพท์รวม!A76</f>
        <v>0</v>
      </c>
      <c r="B72" s="193">
        <f>ค่าโทรศัพท์รวม!B76</f>
        <v>0</v>
      </c>
      <c r="C72" s="193">
        <f>ค่าโทรศัพท์รวม!C76</f>
        <v>0</v>
      </c>
      <c r="D72" s="193">
        <f>ค่าโทรศัพท์รวม!D76</f>
        <v>0</v>
      </c>
      <c r="E72" s="193">
        <f>ค่าโทรศัพท์รวม!E76</f>
        <v>0</v>
      </c>
      <c r="F72" s="193">
        <f>ค่าโทรศัพท์รวม!F76</f>
        <v>0</v>
      </c>
      <c r="G72" s="193">
        <f>ค่าโทรศัพท์รวม!G76</f>
        <v>0</v>
      </c>
      <c r="H72" s="193">
        <f>ค่าโทรศัพท์รวม!H76</f>
        <v>0</v>
      </c>
      <c r="I72" s="193">
        <f>ค่าโทรศัพท์รวม!I76</f>
        <v>0</v>
      </c>
      <c r="J72" s="193">
        <f>ค่าโทรศัพท์รวม!J76</f>
        <v>0</v>
      </c>
      <c r="K72" s="211"/>
      <c r="L72" s="201"/>
      <c r="M72" s="201"/>
      <c r="N72" s="206"/>
      <c r="O72" s="194"/>
      <c r="P72" s="196">
        <f t="shared" si="0"/>
        <v>0</v>
      </c>
      <c r="Q72" s="194"/>
      <c r="R72" s="203"/>
      <c r="S72" s="197"/>
      <c r="T72" s="204"/>
      <c r="U72" s="194"/>
      <c r="V72" s="199"/>
      <c r="W72" s="170"/>
      <c r="X72" s="131" t="str">
        <f t="shared" si="1"/>
        <v/>
      </c>
      <c r="Y72" s="209"/>
    </row>
    <row r="73" spans="1:25" s="8" customFormat="1" ht="24">
      <c r="A73" s="193">
        <f>ค่าโทรศัพท์รวม!A77</f>
        <v>0</v>
      </c>
      <c r="B73" s="193">
        <f>ค่าโทรศัพท์รวม!B77</f>
        <v>0</v>
      </c>
      <c r="C73" s="193">
        <f>ค่าโทรศัพท์รวม!C77</f>
        <v>0</v>
      </c>
      <c r="D73" s="193">
        <f>ค่าโทรศัพท์รวม!D77</f>
        <v>0</v>
      </c>
      <c r="E73" s="193">
        <f>ค่าโทรศัพท์รวม!E77</f>
        <v>0</v>
      </c>
      <c r="F73" s="193">
        <f>ค่าโทรศัพท์รวม!F77</f>
        <v>0</v>
      </c>
      <c r="G73" s="193">
        <f>ค่าโทรศัพท์รวม!G77</f>
        <v>0</v>
      </c>
      <c r="H73" s="193">
        <f>ค่าโทรศัพท์รวม!H77</f>
        <v>0</v>
      </c>
      <c r="I73" s="193">
        <f>ค่าโทรศัพท์รวม!I77</f>
        <v>0</v>
      </c>
      <c r="J73" s="193">
        <f>ค่าโทรศัพท์รวม!J77</f>
        <v>0</v>
      </c>
      <c r="K73" s="211"/>
      <c r="L73" s="201"/>
      <c r="M73" s="201"/>
      <c r="N73" s="206"/>
      <c r="O73" s="194"/>
      <c r="P73" s="196">
        <f t="shared" ref="P73:P96" si="2">J73-N73</f>
        <v>0</v>
      </c>
      <c r="Q73" s="194"/>
      <c r="R73" s="203"/>
      <c r="S73" s="197"/>
      <c r="T73" s="204"/>
      <c r="U73" s="194"/>
      <c r="V73" s="199"/>
      <c r="W73" s="170"/>
      <c r="X73" s="131" t="str">
        <f t="shared" ref="X73:X96" si="3">IF(Q73&lt;&gt;"",Q73-O73,"")</f>
        <v/>
      </c>
      <c r="Y73" s="209"/>
    </row>
    <row r="74" spans="1:25" s="8" customFormat="1" ht="24">
      <c r="A74" s="193">
        <f>ค่าโทรศัพท์รวม!A78</f>
        <v>0</v>
      </c>
      <c r="B74" s="193">
        <f>ค่าโทรศัพท์รวม!B78</f>
        <v>0</v>
      </c>
      <c r="C74" s="193">
        <f>ค่าโทรศัพท์รวม!C78</f>
        <v>0</v>
      </c>
      <c r="D74" s="193">
        <f>ค่าโทรศัพท์รวม!D78</f>
        <v>0</v>
      </c>
      <c r="E74" s="193">
        <f>ค่าโทรศัพท์รวม!E78</f>
        <v>0</v>
      </c>
      <c r="F74" s="193">
        <f>ค่าโทรศัพท์รวม!F78</f>
        <v>0</v>
      </c>
      <c r="G74" s="193">
        <f>ค่าโทรศัพท์รวม!G78</f>
        <v>0</v>
      </c>
      <c r="H74" s="193">
        <f>ค่าโทรศัพท์รวม!H78</f>
        <v>0</v>
      </c>
      <c r="I74" s="193">
        <f>ค่าโทรศัพท์รวม!I78</f>
        <v>0</v>
      </c>
      <c r="J74" s="193">
        <f>ค่าโทรศัพท์รวม!J78</f>
        <v>0</v>
      </c>
      <c r="K74" s="211"/>
      <c r="L74" s="201"/>
      <c r="M74" s="201"/>
      <c r="N74" s="206"/>
      <c r="O74" s="194"/>
      <c r="P74" s="196">
        <f t="shared" si="2"/>
        <v>0</v>
      </c>
      <c r="Q74" s="194"/>
      <c r="R74" s="203"/>
      <c r="S74" s="197"/>
      <c r="T74" s="204"/>
      <c r="U74" s="194"/>
      <c r="V74" s="199"/>
      <c r="W74" s="170"/>
      <c r="X74" s="131" t="str">
        <f>IF(Q74&lt;&gt;"",Q74-O74,"")</f>
        <v/>
      </c>
      <c r="Y74" s="209"/>
    </row>
    <row r="75" spans="1:25" s="8" customFormat="1" ht="24">
      <c r="A75" s="193">
        <f>ค่าโทรศัพท์รวม!A79</f>
        <v>0</v>
      </c>
      <c r="B75" s="193">
        <f>ค่าโทรศัพท์รวม!B79</f>
        <v>0</v>
      </c>
      <c r="C75" s="193">
        <f>ค่าโทรศัพท์รวม!C79</f>
        <v>0</v>
      </c>
      <c r="D75" s="193">
        <f>ค่าโทรศัพท์รวม!D79</f>
        <v>0</v>
      </c>
      <c r="E75" s="193">
        <f>ค่าโทรศัพท์รวม!E79</f>
        <v>0</v>
      </c>
      <c r="F75" s="193">
        <f>ค่าโทรศัพท์รวม!F79</f>
        <v>0</v>
      </c>
      <c r="G75" s="193">
        <f>ค่าโทรศัพท์รวม!G79</f>
        <v>0</v>
      </c>
      <c r="H75" s="193">
        <f>ค่าโทรศัพท์รวม!H79</f>
        <v>0</v>
      </c>
      <c r="I75" s="193">
        <f>ค่าโทรศัพท์รวม!I79</f>
        <v>0</v>
      </c>
      <c r="J75" s="193">
        <f>ค่าโทรศัพท์รวม!J79</f>
        <v>0</v>
      </c>
      <c r="K75" s="211"/>
      <c r="L75" s="201"/>
      <c r="M75" s="201"/>
      <c r="N75" s="206"/>
      <c r="O75" s="194"/>
      <c r="P75" s="196">
        <f t="shared" si="2"/>
        <v>0</v>
      </c>
      <c r="Q75" s="194"/>
      <c r="R75" s="203"/>
      <c r="S75" s="197"/>
      <c r="T75" s="204"/>
      <c r="U75" s="194"/>
      <c r="V75" s="199"/>
      <c r="W75" s="170"/>
      <c r="X75" s="131" t="str">
        <f t="shared" si="3"/>
        <v/>
      </c>
      <c r="Y75" s="209"/>
    </row>
    <row r="76" spans="1:25" s="8" customFormat="1" ht="24">
      <c r="A76" s="193">
        <f>ค่าโทรศัพท์รวม!A80</f>
        <v>0</v>
      </c>
      <c r="B76" s="193">
        <f>ค่าโทรศัพท์รวม!B80</f>
        <v>0</v>
      </c>
      <c r="C76" s="193">
        <f>ค่าโทรศัพท์รวม!C80</f>
        <v>0</v>
      </c>
      <c r="D76" s="193">
        <f>ค่าโทรศัพท์รวม!D80</f>
        <v>0</v>
      </c>
      <c r="E76" s="193">
        <f>ค่าโทรศัพท์รวม!E80</f>
        <v>0</v>
      </c>
      <c r="F76" s="193">
        <f>ค่าโทรศัพท์รวม!F80</f>
        <v>0</v>
      </c>
      <c r="G76" s="193">
        <f>ค่าโทรศัพท์รวม!G80</f>
        <v>0</v>
      </c>
      <c r="H76" s="193">
        <f>ค่าโทรศัพท์รวม!H80</f>
        <v>0</v>
      </c>
      <c r="I76" s="193">
        <f>ค่าโทรศัพท์รวม!I80</f>
        <v>0</v>
      </c>
      <c r="J76" s="193">
        <f>ค่าโทรศัพท์รวม!J80</f>
        <v>0</v>
      </c>
      <c r="K76" s="211"/>
      <c r="L76" s="201"/>
      <c r="M76" s="201"/>
      <c r="N76" s="206"/>
      <c r="O76" s="194"/>
      <c r="P76" s="196">
        <f t="shared" si="2"/>
        <v>0</v>
      </c>
      <c r="Q76" s="194"/>
      <c r="R76" s="203"/>
      <c r="S76" s="197"/>
      <c r="T76" s="204"/>
      <c r="U76" s="194"/>
      <c r="V76" s="199"/>
      <c r="W76" s="170"/>
      <c r="X76" s="131" t="str">
        <f t="shared" si="3"/>
        <v/>
      </c>
      <c r="Y76" s="209"/>
    </row>
    <row r="77" spans="1:25" s="8" customFormat="1" ht="24">
      <c r="A77" s="193">
        <f>ค่าโทรศัพท์รวม!A81</f>
        <v>0</v>
      </c>
      <c r="B77" s="193">
        <f>ค่าโทรศัพท์รวม!B81</f>
        <v>0</v>
      </c>
      <c r="C77" s="193">
        <f>ค่าโทรศัพท์รวม!C81</f>
        <v>0</v>
      </c>
      <c r="D77" s="193">
        <f>ค่าโทรศัพท์รวม!D81</f>
        <v>0</v>
      </c>
      <c r="E77" s="193">
        <f>ค่าโทรศัพท์รวม!E81</f>
        <v>0</v>
      </c>
      <c r="F77" s="193">
        <f>ค่าโทรศัพท์รวม!F81</f>
        <v>0</v>
      </c>
      <c r="G77" s="193">
        <f>ค่าโทรศัพท์รวม!G81</f>
        <v>0</v>
      </c>
      <c r="H77" s="193">
        <f>ค่าโทรศัพท์รวม!H81</f>
        <v>0</v>
      </c>
      <c r="I77" s="193">
        <f>ค่าโทรศัพท์รวม!I81</f>
        <v>0</v>
      </c>
      <c r="J77" s="193">
        <f>ค่าโทรศัพท์รวม!J81</f>
        <v>0</v>
      </c>
      <c r="K77" s="211"/>
      <c r="L77" s="201"/>
      <c r="M77" s="201"/>
      <c r="N77" s="206"/>
      <c r="O77" s="194"/>
      <c r="P77" s="196">
        <f t="shared" si="2"/>
        <v>0</v>
      </c>
      <c r="Q77" s="194"/>
      <c r="R77" s="203"/>
      <c r="S77" s="197"/>
      <c r="T77" s="204"/>
      <c r="U77" s="194"/>
      <c r="V77" s="199"/>
      <c r="W77" s="170"/>
      <c r="X77" s="131" t="str">
        <f t="shared" si="3"/>
        <v/>
      </c>
      <c r="Y77" s="209"/>
    </row>
    <row r="78" spans="1:25" s="8" customFormat="1" ht="24">
      <c r="A78" s="193">
        <f>ค่าโทรศัพท์รวม!A82</f>
        <v>0</v>
      </c>
      <c r="B78" s="193">
        <f>ค่าโทรศัพท์รวม!B82</f>
        <v>0</v>
      </c>
      <c r="C78" s="193">
        <f>ค่าโทรศัพท์รวม!C82</f>
        <v>0</v>
      </c>
      <c r="D78" s="193">
        <f>ค่าโทรศัพท์รวม!D82</f>
        <v>0</v>
      </c>
      <c r="E78" s="193">
        <f>ค่าโทรศัพท์รวม!E82</f>
        <v>0</v>
      </c>
      <c r="F78" s="193">
        <f>ค่าโทรศัพท์รวม!F82</f>
        <v>0</v>
      </c>
      <c r="G78" s="193">
        <f>ค่าโทรศัพท์รวม!G82</f>
        <v>0</v>
      </c>
      <c r="H78" s="193">
        <f>ค่าโทรศัพท์รวม!H82</f>
        <v>0</v>
      </c>
      <c r="I78" s="193">
        <f>ค่าโทรศัพท์รวม!I82</f>
        <v>0</v>
      </c>
      <c r="J78" s="193">
        <f>ค่าโทรศัพท์รวม!J82</f>
        <v>0</v>
      </c>
      <c r="K78" s="211"/>
      <c r="L78" s="201"/>
      <c r="M78" s="201"/>
      <c r="N78" s="206"/>
      <c r="O78" s="194"/>
      <c r="P78" s="196">
        <f t="shared" si="2"/>
        <v>0</v>
      </c>
      <c r="Q78" s="194"/>
      <c r="R78" s="203"/>
      <c r="S78" s="197"/>
      <c r="T78" s="204"/>
      <c r="U78" s="194"/>
      <c r="V78" s="199"/>
      <c r="W78" s="170"/>
      <c r="X78" s="131" t="str">
        <f t="shared" si="3"/>
        <v/>
      </c>
      <c r="Y78" s="209"/>
    </row>
    <row r="79" spans="1:25" s="8" customFormat="1" ht="24">
      <c r="A79" s="193">
        <f>ค่าโทรศัพท์รวม!A83</f>
        <v>0</v>
      </c>
      <c r="B79" s="193">
        <f>ค่าโทรศัพท์รวม!B83</f>
        <v>0</v>
      </c>
      <c r="C79" s="193">
        <f>ค่าโทรศัพท์รวม!C83</f>
        <v>0</v>
      </c>
      <c r="D79" s="193">
        <f>ค่าโทรศัพท์รวม!D83</f>
        <v>0</v>
      </c>
      <c r="E79" s="193">
        <f>ค่าโทรศัพท์รวม!E83</f>
        <v>0</v>
      </c>
      <c r="F79" s="193">
        <f>ค่าโทรศัพท์รวม!F83</f>
        <v>0</v>
      </c>
      <c r="G79" s="193">
        <f>ค่าโทรศัพท์รวม!G83</f>
        <v>0</v>
      </c>
      <c r="H79" s="193">
        <f>ค่าโทรศัพท์รวม!H83</f>
        <v>0</v>
      </c>
      <c r="I79" s="193">
        <f>ค่าโทรศัพท์รวม!I83</f>
        <v>0</v>
      </c>
      <c r="J79" s="193">
        <f>ค่าโทรศัพท์รวม!J83</f>
        <v>0</v>
      </c>
      <c r="K79" s="211"/>
      <c r="L79" s="201"/>
      <c r="M79" s="201"/>
      <c r="N79" s="206"/>
      <c r="O79" s="194"/>
      <c r="P79" s="196">
        <f t="shared" si="2"/>
        <v>0</v>
      </c>
      <c r="Q79" s="194"/>
      <c r="R79" s="203"/>
      <c r="S79" s="197"/>
      <c r="T79" s="204"/>
      <c r="U79" s="194"/>
      <c r="V79" s="199"/>
      <c r="W79" s="170"/>
      <c r="X79" s="131" t="str">
        <f t="shared" si="3"/>
        <v/>
      </c>
      <c r="Y79" s="209"/>
    </row>
    <row r="80" spans="1:25" s="8" customFormat="1" ht="24">
      <c r="A80" s="193">
        <f>ค่าโทรศัพท์รวม!A84</f>
        <v>0</v>
      </c>
      <c r="B80" s="193">
        <f>ค่าโทรศัพท์รวม!B84</f>
        <v>0</v>
      </c>
      <c r="C80" s="193">
        <f>ค่าโทรศัพท์รวม!C84</f>
        <v>0</v>
      </c>
      <c r="D80" s="193">
        <f>ค่าโทรศัพท์รวม!D84</f>
        <v>0</v>
      </c>
      <c r="E80" s="193">
        <f>ค่าโทรศัพท์รวม!E84</f>
        <v>0</v>
      </c>
      <c r="F80" s="193">
        <f>ค่าโทรศัพท์รวม!F84</f>
        <v>0</v>
      </c>
      <c r="G80" s="193">
        <f>ค่าโทรศัพท์รวม!G84</f>
        <v>0</v>
      </c>
      <c r="H80" s="193">
        <f>ค่าโทรศัพท์รวม!H84</f>
        <v>0</v>
      </c>
      <c r="I80" s="193">
        <f>ค่าโทรศัพท์รวม!I84</f>
        <v>0</v>
      </c>
      <c r="J80" s="193">
        <f>ค่าโทรศัพท์รวม!J84</f>
        <v>0</v>
      </c>
      <c r="K80" s="211"/>
      <c r="L80" s="201"/>
      <c r="M80" s="201"/>
      <c r="N80" s="206"/>
      <c r="O80" s="194"/>
      <c r="P80" s="196">
        <f t="shared" si="2"/>
        <v>0</v>
      </c>
      <c r="Q80" s="194"/>
      <c r="R80" s="203"/>
      <c r="S80" s="197"/>
      <c r="T80" s="204"/>
      <c r="U80" s="194"/>
      <c r="V80" s="199"/>
      <c r="W80" s="170"/>
      <c r="X80" s="131" t="str">
        <f t="shared" si="3"/>
        <v/>
      </c>
      <c r="Y80" s="209"/>
    </row>
    <row r="81" spans="1:25" s="8" customFormat="1" ht="24">
      <c r="A81" s="193">
        <f>ค่าโทรศัพท์รวม!A85</f>
        <v>0</v>
      </c>
      <c r="B81" s="193">
        <f>ค่าโทรศัพท์รวม!B85</f>
        <v>0</v>
      </c>
      <c r="C81" s="193">
        <f>ค่าโทรศัพท์รวม!C85</f>
        <v>0</v>
      </c>
      <c r="D81" s="193">
        <f>ค่าโทรศัพท์รวม!D85</f>
        <v>0</v>
      </c>
      <c r="E81" s="193">
        <f>ค่าโทรศัพท์รวม!E85</f>
        <v>0</v>
      </c>
      <c r="F81" s="193">
        <f>ค่าโทรศัพท์รวม!F85</f>
        <v>0</v>
      </c>
      <c r="G81" s="193">
        <f>ค่าโทรศัพท์รวม!G85</f>
        <v>0</v>
      </c>
      <c r="H81" s="193">
        <f>ค่าโทรศัพท์รวม!H85</f>
        <v>0</v>
      </c>
      <c r="I81" s="193">
        <f>ค่าโทรศัพท์รวม!I85</f>
        <v>0</v>
      </c>
      <c r="J81" s="193">
        <f>ค่าโทรศัพท์รวม!J85</f>
        <v>0</v>
      </c>
      <c r="K81" s="211"/>
      <c r="L81" s="201"/>
      <c r="M81" s="201"/>
      <c r="N81" s="206"/>
      <c r="O81" s="194"/>
      <c r="P81" s="196">
        <f t="shared" si="2"/>
        <v>0</v>
      </c>
      <c r="Q81" s="194"/>
      <c r="R81" s="203"/>
      <c r="S81" s="197"/>
      <c r="T81" s="204"/>
      <c r="U81" s="194"/>
      <c r="V81" s="199"/>
      <c r="W81" s="170"/>
      <c r="X81" s="131" t="str">
        <f t="shared" si="3"/>
        <v/>
      </c>
      <c r="Y81" s="209"/>
    </row>
    <row r="82" spans="1:25" s="8" customFormat="1" ht="24">
      <c r="A82" s="193">
        <f>ค่าโทรศัพท์รวม!A86</f>
        <v>0</v>
      </c>
      <c r="B82" s="193">
        <f>ค่าโทรศัพท์รวม!B86</f>
        <v>0</v>
      </c>
      <c r="C82" s="193">
        <f>ค่าโทรศัพท์รวม!C86</f>
        <v>0</v>
      </c>
      <c r="D82" s="193">
        <f>ค่าโทรศัพท์รวม!D86</f>
        <v>0</v>
      </c>
      <c r="E82" s="193">
        <f>ค่าโทรศัพท์รวม!E86</f>
        <v>0</v>
      </c>
      <c r="F82" s="193">
        <f>ค่าโทรศัพท์รวม!F86</f>
        <v>0</v>
      </c>
      <c r="G82" s="193">
        <f>ค่าโทรศัพท์รวม!G86</f>
        <v>0</v>
      </c>
      <c r="H82" s="193">
        <f>ค่าโทรศัพท์รวม!H86</f>
        <v>0</v>
      </c>
      <c r="I82" s="193">
        <f>ค่าโทรศัพท์รวม!I86</f>
        <v>0</v>
      </c>
      <c r="J82" s="193">
        <f>ค่าโทรศัพท์รวม!J86</f>
        <v>0</v>
      </c>
      <c r="K82" s="211"/>
      <c r="L82" s="201"/>
      <c r="M82" s="201"/>
      <c r="N82" s="206"/>
      <c r="O82" s="194"/>
      <c r="P82" s="196">
        <f t="shared" si="2"/>
        <v>0</v>
      </c>
      <c r="Q82" s="194"/>
      <c r="R82" s="203"/>
      <c r="S82" s="197"/>
      <c r="T82" s="204"/>
      <c r="U82" s="194"/>
      <c r="V82" s="199"/>
      <c r="W82" s="170"/>
      <c r="X82" s="131" t="str">
        <f t="shared" si="3"/>
        <v/>
      </c>
      <c r="Y82" s="209"/>
    </row>
    <row r="83" spans="1:25" s="8" customFormat="1" ht="24">
      <c r="A83" s="193">
        <f>ค่าโทรศัพท์รวม!A87</f>
        <v>0</v>
      </c>
      <c r="B83" s="193">
        <f>ค่าโทรศัพท์รวม!B87</f>
        <v>0</v>
      </c>
      <c r="C83" s="193">
        <f>ค่าโทรศัพท์รวม!C87</f>
        <v>0</v>
      </c>
      <c r="D83" s="193">
        <f>ค่าโทรศัพท์รวม!D87</f>
        <v>0</v>
      </c>
      <c r="E83" s="193">
        <f>ค่าโทรศัพท์รวม!E87</f>
        <v>0</v>
      </c>
      <c r="F83" s="193">
        <f>ค่าโทรศัพท์รวม!F87</f>
        <v>0</v>
      </c>
      <c r="G83" s="193">
        <f>ค่าโทรศัพท์รวม!G87</f>
        <v>0</v>
      </c>
      <c r="H83" s="193">
        <f>ค่าโทรศัพท์รวม!H87</f>
        <v>0</v>
      </c>
      <c r="I83" s="193">
        <f>ค่าโทรศัพท์รวม!I87</f>
        <v>0</v>
      </c>
      <c r="J83" s="193">
        <f>ค่าโทรศัพท์รวม!J87</f>
        <v>0</v>
      </c>
      <c r="K83" s="211"/>
      <c r="L83" s="201"/>
      <c r="M83" s="201"/>
      <c r="N83" s="206"/>
      <c r="O83" s="194"/>
      <c r="P83" s="196">
        <f t="shared" si="2"/>
        <v>0</v>
      </c>
      <c r="Q83" s="194"/>
      <c r="R83" s="203"/>
      <c r="S83" s="197"/>
      <c r="T83" s="204"/>
      <c r="U83" s="194"/>
      <c r="V83" s="199"/>
      <c r="W83" s="170"/>
      <c r="X83" s="131" t="str">
        <f t="shared" si="3"/>
        <v/>
      </c>
      <c r="Y83" s="209"/>
    </row>
    <row r="84" spans="1:25" s="8" customFormat="1" ht="24">
      <c r="A84" s="193">
        <f>ค่าโทรศัพท์รวม!A88</f>
        <v>0</v>
      </c>
      <c r="B84" s="193">
        <f>ค่าโทรศัพท์รวม!B88</f>
        <v>0</v>
      </c>
      <c r="C84" s="193">
        <f>ค่าโทรศัพท์รวม!C88</f>
        <v>0</v>
      </c>
      <c r="D84" s="193">
        <f>ค่าโทรศัพท์รวม!D88</f>
        <v>0</v>
      </c>
      <c r="E84" s="193">
        <f>ค่าโทรศัพท์รวม!E88</f>
        <v>0</v>
      </c>
      <c r="F84" s="193">
        <f>ค่าโทรศัพท์รวม!F88</f>
        <v>0</v>
      </c>
      <c r="G84" s="193">
        <f>ค่าโทรศัพท์รวม!G88</f>
        <v>0</v>
      </c>
      <c r="H84" s="193">
        <f>ค่าโทรศัพท์รวม!H88</f>
        <v>0</v>
      </c>
      <c r="I84" s="193">
        <f>ค่าโทรศัพท์รวม!I88</f>
        <v>0</v>
      </c>
      <c r="J84" s="193">
        <f>ค่าโทรศัพท์รวม!J88</f>
        <v>0</v>
      </c>
      <c r="K84" s="211"/>
      <c r="L84" s="201"/>
      <c r="M84" s="201"/>
      <c r="N84" s="206"/>
      <c r="O84" s="194"/>
      <c r="P84" s="196">
        <f t="shared" si="2"/>
        <v>0</v>
      </c>
      <c r="Q84" s="194"/>
      <c r="R84" s="203"/>
      <c r="S84" s="197"/>
      <c r="T84" s="204"/>
      <c r="U84" s="194"/>
      <c r="V84" s="199"/>
      <c r="W84" s="170"/>
      <c r="X84" s="131" t="str">
        <f t="shared" si="3"/>
        <v/>
      </c>
      <c r="Y84" s="209"/>
    </row>
    <row r="85" spans="1:25" s="8" customFormat="1" ht="24">
      <c r="A85" s="193">
        <f>ค่าโทรศัพท์รวม!A89</f>
        <v>0</v>
      </c>
      <c r="B85" s="193">
        <f>ค่าโทรศัพท์รวม!B89</f>
        <v>0</v>
      </c>
      <c r="C85" s="193">
        <f>ค่าโทรศัพท์รวม!C89</f>
        <v>0</v>
      </c>
      <c r="D85" s="193">
        <f>ค่าโทรศัพท์รวม!D89</f>
        <v>0</v>
      </c>
      <c r="E85" s="193">
        <f>ค่าโทรศัพท์รวม!E89</f>
        <v>0</v>
      </c>
      <c r="F85" s="193">
        <f>ค่าโทรศัพท์รวม!F89</f>
        <v>0</v>
      </c>
      <c r="G85" s="193">
        <f>ค่าโทรศัพท์รวม!G89</f>
        <v>0</v>
      </c>
      <c r="H85" s="193">
        <f>ค่าโทรศัพท์รวม!H89</f>
        <v>0</v>
      </c>
      <c r="I85" s="193">
        <f>ค่าโทรศัพท์รวม!I89</f>
        <v>0</v>
      </c>
      <c r="J85" s="193">
        <f>ค่าโทรศัพท์รวม!J89</f>
        <v>0</v>
      </c>
      <c r="K85" s="211"/>
      <c r="L85" s="201"/>
      <c r="M85" s="201"/>
      <c r="N85" s="206"/>
      <c r="O85" s="194"/>
      <c r="P85" s="196">
        <f t="shared" si="2"/>
        <v>0</v>
      </c>
      <c r="Q85" s="194"/>
      <c r="R85" s="203"/>
      <c r="S85" s="197"/>
      <c r="T85" s="204"/>
      <c r="U85" s="194"/>
      <c r="V85" s="199"/>
      <c r="W85" s="170"/>
      <c r="X85" s="131" t="str">
        <f t="shared" si="3"/>
        <v/>
      </c>
      <c r="Y85" s="209"/>
    </row>
    <row r="86" spans="1:25" s="8" customFormat="1" ht="24">
      <c r="A86" s="193">
        <f>ค่าโทรศัพท์รวม!A90</f>
        <v>0</v>
      </c>
      <c r="B86" s="193">
        <f>ค่าโทรศัพท์รวม!B90</f>
        <v>0</v>
      </c>
      <c r="C86" s="193">
        <f>ค่าโทรศัพท์รวม!C90</f>
        <v>0</v>
      </c>
      <c r="D86" s="193">
        <f>ค่าโทรศัพท์รวม!D90</f>
        <v>0</v>
      </c>
      <c r="E86" s="193">
        <f>ค่าโทรศัพท์รวม!E90</f>
        <v>0</v>
      </c>
      <c r="F86" s="193">
        <f>ค่าโทรศัพท์รวม!F90</f>
        <v>0</v>
      </c>
      <c r="G86" s="193">
        <f>ค่าโทรศัพท์รวม!G90</f>
        <v>0</v>
      </c>
      <c r="H86" s="193">
        <f>ค่าโทรศัพท์รวม!H90</f>
        <v>0</v>
      </c>
      <c r="I86" s="193">
        <f>ค่าโทรศัพท์รวม!I90</f>
        <v>0</v>
      </c>
      <c r="J86" s="193">
        <f>ค่าโทรศัพท์รวม!J90</f>
        <v>0</v>
      </c>
      <c r="K86" s="211"/>
      <c r="L86" s="201"/>
      <c r="M86" s="201"/>
      <c r="N86" s="206"/>
      <c r="O86" s="194"/>
      <c r="P86" s="196">
        <f t="shared" si="2"/>
        <v>0</v>
      </c>
      <c r="Q86" s="194"/>
      <c r="R86" s="203"/>
      <c r="S86" s="197"/>
      <c r="T86" s="204"/>
      <c r="U86" s="194"/>
      <c r="V86" s="199"/>
      <c r="W86" s="170"/>
      <c r="X86" s="131" t="str">
        <f t="shared" si="3"/>
        <v/>
      </c>
      <c r="Y86" s="209"/>
    </row>
    <row r="87" spans="1:25" s="8" customFormat="1" ht="24">
      <c r="A87" s="193">
        <f>ค่าโทรศัพท์รวม!A91</f>
        <v>0</v>
      </c>
      <c r="B87" s="193">
        <f>ค่าโทรศัพท์รวม!B91</f>
        <v>0</v>
      </c>
      <c r="C87" s="193">
        <f>ค่าโทรศัพท์รวม!C91</f>
        <v>0</v>
      </c>
      <c r="D87" s="193">
        <f>ค่าโทรศัพท์รวม!D91</f>
        <v>0</v>
      </c>
      <c r="E87" s="193">
        <f>ค่าโทรศัพท์รวม!E91</f>
        <v>0</v>
      </c>
      <c r="F87" s="193">
        <f>ค่าโทรศัพท์รวม!F91</f>
        <v>0</v>
      </c>
      <c r="G87" s="193">
        <f>ค่าโทรศัพท์รวม!G91</f>
        <v>0</v>
      </c>
      <c r="H87" s="193">
        <f>ค่าโทรศัพท์รวม!H91</f>
        <v>0</v>
      </c>
      <c r="I87" s="193">
        <f>ค่าโทรศัพท์รวม!I91</f>
        <v>0</v>
      </c>
      <c r="J87" s="193">
        <f>ค่าโทรศัพท์รวม!J91</f>
        <v>0</v>
      </c>
      <c r="K87" s="211"/>
      <c r="L87" s="201"/>
      <c r="M87" s="201"/>
      <c r="N87" s="206"/>
      <c r="O87" s="194"/>
      <c r="P87" s="196">
        <f t="shared" si="2"/>
        <v>0</v>
      </c>
      <c r="Q87" s="194"/>
      <c r="R87" s="203"/>
      <c r="S87" s="197"/>
      <c r="T87" s="204"/>
      <c r="U87" s="194"/>
      <c r="V87" s="199"/>
      <c r="W87" s="170"/>
      <c r="X87" s="131" t="str">
        <f t="shared" si="3"/>
        <v/>
      </c>
      <c r="Y87" s="209"/>
    </row>
    <row r="88" spans="1:25" s="8" customFormat="1" ht="24">
      <c r="A88" s="193">
        <f>ค่าโทรศัพท์รวม!A92</f>
        <v>0</v>
      </c>
      <c r="B88" s="193">
        <f>ค่าโทรศัพท์รวม!B92</f>
        <v>0</v>
      </c>
      <c r="C88" s="193">
        <f>ค่าโทรศัพท์รวม!C92</f>
        <v>0</v>
      </c>
      <c r="D88" s="193">
        <f>ค่าโทรศัพท์รวม!D92</f>
        <v>0</v>
      </c>
      <c r="E88" s="193">
        <f>ค่าโทรศัพท์รวม!E92</f>
        <v>0</v>
      </c>
      <c r="F88" s="193">
        <f>ค่าโทรศัพท์รวม!F92</f>
        <v>0</v>
      </c>
      <c r="G88" s="193">
        <f>ค่าโทรศัพท์รวม!G92</f>
        <v>0</v>
      </c>
      <c r="H88" s="193">
        <f>ค่าโทรศัพท์รวม!H92</f>
        <v>0</v>
      </c>
      <c r="I88" s="193">
        <f>ค่าโทรศัพท์รวม!I92</f>
        <v>0</v>
      </c>
      <c r="J88" s="193">
        <f>ค่าโทรศัพท์รวม!J92</f>
        <v>0</v>
      </c>
      <c r="K88" s="211"/>
      <c r="L88" s="201"/>
      <c r="M88" s="201"/>
      <c r="N88" s="206"/>
      <c r="O88" s="194"/>
      <c r="P88" s="196">
        <f t="shared" si="2"/>
        <v>0</v>
      </c>
      <c r="Q88" s="194"/>
      <c r="R88" s="203"/>
      <c r="S88" s="197"/>
      <c r="T88" s="204"/>
      <c r="U88" s="194"/>
      <c r="V88" s="199"/>
      <c r="W88" s="170"/>
      <c r="X88" s="131" t="str">
        <f t="shared" si="3"/>
        <v/>
      </c>
      <c r="Y88" s="209"/>
    </row>
    <row r="89" spans="1:25" s="8" customFormat="1" ht="24">
      <c r="A89" s="193">
        <f>ค่าโทรศัพท์รวม!A93</f>
        <v>0</v>
      </c>
      <c r="B89" s="193">
        <f>ค่าโทรศัพท์รวม!B93</f>
        <v>0</v>
      </c>
      <c r="C89" s="193">
        <f>ค่าโทรศัพท์รวม!C93</f>
        <v>0</v>
      </c>
      <c r="D89" s="193">
        <f>ค่าโทรศัพท์รวม!D93</f>
        <v>0</v>
      </c>
      <c r="E89" s="193">
        <f>ค่าโทรศัพท์รวม!E93</f>
        <v>0</v>
      </c>
      <c r="F89" s="193">
        <f>ค่าโทรศัพท์รวม!F93</f>
        <v>0</v>
      </c>
      <c r="G89" s="193">
        <f>ค่าโทรศัพท์รวม!G93</f>
        <v>0</v>
      </c>
      <c r="H89" s="193">
        <f>ค่าโทรศัพท์รวม!H93</f>
        <v>0</v>
      </c>
      <c r="I89" s="193">
        <f>ค่าโทรศัพท์รวม!I93</f>
        <v>0</v>
      </c>
      <c r="J89" s="193">
        <f>ค่าโทรศัพท์รวม!J93</f>
        <v>0</v>
      </c>
      <c r="K89" s="211"/>
      <c r="L89" s="201"/>
      <c r="M89" s="201"/>
      <c r="N89" s="206"/>
      <c r="O89" s="194"/>
      <c r="P89" s="196">
        <f t="shared" si="2"/>
        <v>0</v>
      </c>
      <c r="Q89" s="194"/>
      <c r="R89" s="203"/>
      <c r="S89" s="197"/>
      <c r="T89" s="204"/>
      <c r="U89" s="194"/>
      <c r="V89" s="199"/>
      <c r="W89" s="170"/>
      <c r="X89" s="131" t="str">
        <f t="shared" si="3"/>
        <v/>
      </c>
      <c r="Y89" s="209"/>
    </row>
    <row r="90" spans="1:25" s="8" customFormat="1" ht="24">
      <c r="A90" s="193">
        <f>ค่าโทรศัพท์รวม!A94</f>
        <v>0</v>
      </c>
      <c r="B90" s="193">
        <f>ค่าโทรศัพท์รวม!B94</f>
        <v>0</v>
      </c>
      <c r="C90" s="193">
        <f>ค่าโทรศัพท์รวม!C94</f>
        <v>0</v>
      </c>
      <c r="D90" s="193">
        <f>ค่าโทรศัพท์รวม!D94</f>
        <v>0</v>
      </c>
      <c r="E90" s="193">
        <f>ค่าโทรศัพท์รวม!E94</f>
        <v>0</v>
      </c>
      <c r="F90" s="193">
        <f>ค่าโทรศัพท์รวม!F94</f>
        <v>0</v>
      </c>
      <c r="G90" s="193">
        <f>ค่าโทรศัพท์รวม!G94</f>
        <v>0</v>
      </c>
      <c r="H90" s="193">
        <f>ค่าโทรศัพท์รวม!H94</f>
        <v>0</v>
      </c>
      <c r="I90" s="193">
        <f>ค่าโทรศัพท์รวม!I94</f>
        <v>0</v>
      </c>
      <c r="J90" s="193">
        <f>ค่าโทรศัพท์รวม!J94</f>
        <v>0</v>
      </c>
      <c r="K90" s="211"/>
      <c r="L90" s="201"/>
      <c r="M90" s="201"/>
      <c r="N90" s="206"/>
      <c r="O90" s="194"/>
      <c r="P90" s="196">
        <f t="shared" si="2"/>
        <v>0</v>
      </c>
      <c r="Q90" s="194"/>
      <c r="R90" s="203"/>
      <c r="S90" s="197"/>
      <c r="T90" s="204"/>
      <c r="U90" s="194"/>
      <c r="V90" s="199"/>
      <c r="W90" s="170"/>
      <c r="X90" s="131" t="str">
        <f t="shared" si="3"/>
        <v/>
      </c>
      <c r="Y90" s="209"/>
    </row>
    <row r="91" spans="1:25" s="8" customFormat="1" ht="24">
      <c r="A91" s="193">
        <f>ค่าโทรศัพท์รวม!A95</f>
        <v>0</v>
      </c>
      <c r="B91" s="193">
        <f>ค่าโทรศัพท์รวม!B95</f>
        <v>0</v>
      </c>
      <c r="C91" s="193">
        <f>ค่าโทรศัพท์รวม!C95</f>
        <v>0</v>
      </c>
      <c r="D91" s="193">
        <f>ค่าโทรศัพท์รวม!D95</f>
        <v>0</v>
      </c>
      <c r="E91" s="193">
        <f>ค่าโทรศัพท์รวม!E95</f>
        <v>0</v>
      </c>
      <c r="F91" s="193">
        <f>ค่าโทรศัพท์รวม!F95</f>
        <v>0</v>
      </c>
      <c r="G91" s="193">
        <f>ค่าโทรศัพท์รวม!G95</f>
        <v>0</v>
      </c>
      <c r="H91" s="193">
        <f>ค่าโทรศัพท์รวม!H95</f>
        <v>0</v>
      </c>
      <c r="I91" s="193">
        <f>ค่าโทรศัพท์รวม!I95</f>
        <v>0</v>
      </c>
      <c r="J91" s="193">
        <f>ค่าโทรศัพท์รวม!J95</f>
        <v>0</v>
      </c>
      <c r="K91" s="211"/>
      <c r="L91" s="201"/>
      <c r="M91" s="201"/>
      <c r="N91" s="206"/>
      <c r="O91" s="194"/>
      <c r="P91" s="196">
        <f t="shared" si="2"/>
        <v>0</v>
      </c>
      <c r="Q91" s="194"/>
      <c r="R91" s="203"/>
      <c r="S91" s="197"/>
      <c r="T91" s="204"/>
      <c r="U91" s="194"/>
      <c r="V91" s="199"/>
      <c r="W91" s="170"/>
      <c r="X91" s="131" t="str">
        <f t="shared" si="3"/>
        <v/>
      </c>
      <c r="Y91" s="209"/>
    </row>
    <row r="92" spans="1:25" s="8" customFormat="1" ht="24">
      <c r="A92" s="193">
        <f>ค่าโทรศัพท์รวม!A96</f>
        <v>0</v>
      </c>
      <c r="B92" s="193">
        <f>ค่าโทรศัพท์รวม!B96</f>
        <v>0</v>
      </c>
      <c r="C92" s="193">
        <f>ค่าโทรศัพท์รวม!C96</f>
        <v>0</v>
      </c>
      <c r="D92" s="193">
        <f>ค่าโทรศัพท์รวม!D96</f>
        <v>0</v>
      </c>
      <c r="E92" s="193">
        <f>ค่าโทรศัพท์รวม!E96</f>
        <v>0</v>
      </c>
      <c r="F92" s="193">
        <f>ค่าโทรศัพท์รวม!F96</f>
        <v>0</v>
      </c>
      <c r="G92" s="193">
        <f>ค่าโทรศัพท์รวม!G96</f>
        <v>0</v>
      </c>
      <c r="H92" s="193">
        <f>ค่าโทรศัพท์รวม!H96</f>
        <v>0</v>
      </c>
      <c r="I92" s="193">
        <f>ค่าโทรศัพท์รวม!I96</f>
        <v>0</v>
      </c>
      <c r="J92" s="193">
        <f>ค่าโทรศัพท์รวม!J96</f>
        <v>0</v>
      </c>
      <c r="K92" s="211"/>
      <c r="L92" s="201"/>
      <c r="M92" s="201"/>
      <c r="N92" s="206"/>
      <c r="O92" s="194"/>
      <c r="P92" s="196">
        <f t="shared" si="2"/>
        <v>0</v>
      </c>
      <c r="Q92" s="194"/>
      <c r="R92" s="203"/>
      <c r="S92" s="197"/>
      <c r="T92" s="204"/>
      <c r="U92" s="194"/>
      <c r="V92" s="199"/>
      <c r="W92" s="170"/>
      <c r="X92" s="131" t="str">
        <f t="shared" si="3"/>
        <v/>
      </c>
      <c r="Y92" s="209"/>
    </row>
    <row r="93" spans="1:25" s="8" customFormat="1" ht="24">
      <c r="A93" s="193">
        <f>ค่าโทรศัพท์รวม!A97</f>
        <v>0</v>
      </c>
      <c r="B93" s="193">
        <f>ค่าโทรศัพท์รวม!B97</f>
        <v>0</v>
      </c>
      <c r="C93" s="193">
        <f>ค่าโทรศัพท์รวม!C97</f>
        <v>0</v>
      </c>
      <c r="D93" s="193">
        <f>ค่าโทรศัพท์รวม!D97</f>
        <v>0</v>
      </c>
      <c r="E93" s="193">
        <f>ค่าโทรศัพท์รวม!E97</f>
        <v>0</v>
      </c>
      <c r="F93" s="193">
        <f>ค่าโทรศัพท์รวม!F97</f>
        <v>0</v>
      </c>
      <c r="G93" s="193">
        <f>ค่าโทรศัพท์รวม!G97</f>
        <v>0</v>
      </c>
      <c r="H93" s="193">
        <f>ค่าโทรศัพท์รวม!H97</f>
        <v>0</v>
      </c>
      <c r="I93" s="193">
        <f>ค่าโทรศัพท์รวม!I97</f>
        <v>0</v>
      </c>
      <c r="J93" s="193">
        <f>ค่าโทรศัพท์รวม!J97</f>
        <v>0</v>
      </c>
      <c r="K93" s="211"/>
      <c r="L93" s="201"/>
      <c r="M93" s="201"/>
      <c r="N93" s="206"/>
      <c r="O93" s="194"/>
      <c r="P93" s="196">
        <f t="shared" si="2"/>
        <v>0</v>
      </c>
      <c r="Q93" s="194"/>
      <c r="R93" s="203"/>
      <c r="S93" s="197"/>
      <c r="T93" s="204"/>
      <c r="U93" s="194"/>
      <c r="V93" s="199"/>
      <c r="W93" s="170"/>
      <c r="X93" s="131" t="str">
        <f t="shared" si="3"/>
        <v/>
      </c>
      <c r="Y93" s="209"/>
    </row>
    <row r="94" spans="1:25" s="8" customFormat="1" ht="24">
      <c r="A94" s="193">
        <f>ค่าโทรศัพท์รวม!A98</f>
        <v>0</v>
      </c>
      <c r="B94" s="193">
        <f>ค่าโทรศัพท์รวม!B98</f>
        <v>0</v>
      </c>
      <c r="C94" s="193">
        <f>ค่าโทรศัพท์รวม!C98</f>
        <v>0</v>
      </c>
      <c r="D94" s="193">
        <f>ค่าโทรศัพท์รวม!D98</f>
        <v>0</v>
      </c>
      <c r="E94" s="193">
        <f>ค่าโทรศัพท์รวม!E98</f>
        <v>0</v>
      </c>
      <c r="F94" s="193">
        <f>ค่าโทรศัพท์รวม!F98</f>
        <v>0</v>
      </c>
      <c r="G94" s="193">
        <f>ค่าโทรศัพท์รวม!G98</f>
        <v>0</v>
      </c>
      <c r="H94" s="193">
        <f>ค่าโทรศัพท์รวม!H98</f>
        <v>0</v>
      </c>
      <c r="I94" s="193">
        <f>ค่าโทรศัพท์รวม!I98</f>
        <v>0</v>
      </c>
      <c r="J94" s="193">
        <f>ค่าโทรศัพท์รวม!J98</f>
        <v>0</v>
      </c>
      <c r="K94" s="211"/>
      <c r="L94" s="201"/>
      <c r="M94" s="201"/>
      <c r="N94" s="206"/>
      <c r="O94" s="194"/>
      <c r="P94" s="196">
        <f t="shared" si="2"/>
        <v>0</v>
      </c>
      <c r="Q94" s="194"/>
      <c r="R94" s="203"/>
      <c r="S94" s="197"/>
      <c r="T94" s="204"/>
      <c r="U94" s="194"/>
      <c r="V94" s="199"/>
      <c r="W94" s="170"/>
      <c r="X94" s="131" t="str">
        <f t="shared" si="3"/>
        <v/>
      </c>
      <c r="Y94" s="209"/>
    </row>
    <row r="95" spans="1:25" s="8" customFormat="1" ht="24">
      <c r="A95" s="193">
        <f>ค่าโทรศัพท์รวม!A99</f>
        <v>0</v>
      </c>
      <c r="B95" s="193">
        <f>ค่าโทรศัพท์รวม!B99</f>
        <v>0</v>
      </c>
      <c r="C95" s="193">
        <f>ค่าโทรศัพท์รวม!C99</f>
        <v>0</v>
      </c>
      <c r="D95" s="193">
        <f>ค่าโทรศัพท์รวม!D99</f>
        <v>0</v>
      </c>
      <c r="E95" s="193">
        <f>ค่าโทรศัพท์รวม!E99</f>
        <v>0</v>
      </c>
      <c r="F95" s="193">
        <f>ค่าโทรศัพท์รวม!F99</f>
        <v>0</v>
      </c>
      <c r="G95" s="193">
        <f>ค่าโทรศัพท์รวม!G99</f>
        <v>0</v>
      </c>
      <c r="H95" s="193">
        <f>ค่าโทรศัพท์รวม!H99</f>
        <v>0</v>
      </c>
      <c r="I95" s="193">
        <f>ค่าโทรศัพท์รวม!I99</f>
        <v>0</v>
      </c>
      <c r="J95" s="193">
        <f>ค่าโทรศัพท์รวม!J99</f>
        <v>0</v>
      </c>
      <c r="K95" s="211"/>
      <c r="L95" s="201"/>
      <c r="M95" s="201"/>
      <c r="N95" s="206"/>
      <c r="O95" s="194"/>
      <c r="P95" s="196">
        <f t="shared" si="2"/>
        <v>0</v>
      </c>
      <c r="Q95" s="194"/>
      <c r="R95" s="203"/>
      <c r="S95" s="197"/>
      <c r="T95" s="204"/>
      <c r="U95" s="194"/>
      <c r="V95" s="199"/>
      <c r="W95" s="170"/>
      <c r="X95" s="131" t="str">
        <f t="shared" si="3"/>
        <v/>
      </c>
      <c r="Y95" s="209"/>
    </row>
    <row r="96" spans="1:25" s="8" customFormat="1" ht="24">
      <c r="A96" s="193">
        <f>ค่าโทรศัพท์รวม!A100</f>
        <v>0</v>
      </c>
      <c r="B96" s="193">
        <f>ค่าโทรศัพท์รวม!B100</f>
        <v>0</v>
      </c>
      <c r="C96" s="193">
        <f>ค่าโทรศัพท์รวม!C100</f>
        <v>0</v>
      </c>
      <c r="D96" s="193">
        <f>ค่าโทรศัพท์รวม!D100</f>
        <v>0</v>
      </c>
      <c r="E96" s="193">
        <f>ค่าโทรศัพท์รวม!E100</f>
        <v>0</v>
      </c>
      <c r="F96" s="193">
        <f>ค่าโทรศัพท์รวม!F100</f>
        <v>0</v>
      </c>
      <c r="G96" s="193">
        <f>ค่าโทรศัพท์รวม!G100</f>
        <v>0</v>
      </c>
      <c r="H96" s="193">
        <f>ค่าโทรศัพท์รวม!H100</f>
        <v>0</v>
      </c>
      <c r="I96" s="193">
        <f>ค่าโทรศัพท์รวม!I100</f>
        <v>0</v>
      </c>
      <c r="J96" s="193">
        <f>ค่าโทรศัพท์รวม!J100</f>
        <v>0</v>
      </c>
      <c r="K96" s="211"/>
      <c r="L96" s="201"/>
      <c r="M96" s="201"/>
      <c r="N96" s="206"/>
      <c r="O96" s="194"/>
      <c r="P96" s="196">
        <f t="shared" si="2"/>
        <v>0</v>
      </c>
      <c r="Q96" s="194"/>
      <c r="R96" s="203"/>
      <c r="S96" s="197"/>
      <c r="T96" s="204"/>
      <c r="U96" s="194"/>
      <c r="V96" s="199"/>
      <c r="W96" s="170"/>
      <c r="X96" s="131" t="str">
        <f t="shared" si="3"/>
        <v/>
      </c>
      <c r="Y96" s="209"/>
    </row>
    <row r="97" spans="1:25" s="8" customFormat="1" ht="24.75" thickBot="1">
      <c r="A97" s="259" t="s">
        <v>45</v>
      </c>
      <c r="B97" s="260"/>
      <c r="C97" s="260"/>
      <c r="D97" s="260"/>
      <c r="E97" s="260"/>
      <c r="F97" s="260"/>
      <c r="G97" s="260"/>
      <c r="H97" s="261"/>
      <c r="I97" s="10"/>
      <c r="J97" s="10">
        <f>SUM(J8:J96)</f>
        <v>0</v>
      </c>
      <c r="K97" s="11"/>
      <c r="L97" s="80"/>
      <c r="M97" s="11"/>
      <c r="N97" s="10">
        <f>SUM(N8:N96)</f>
        <v>0</v>
      </c>
      <c r="O97" s="11"/>
      <c r="P97" s="95"/>
      <c r="Q97" s="95"/>
      <c r="R97" s="12"/>
      <c r="S97" s="10">
        <f>SUM(S8:S96)</f>
        <v>0</v>
      </c>
      <c r="T97" s="44"/>
      <c r="U97" s="78"/>
      <c r="V97" s="10">
        <f>SUM(V8:V96)</f>
        <v>0</v>
      </c>
      <c r="W97" s="13"/>
      <c r="X97" s="132"/>
      <c r="Y97" s="19"/>
    </row>
    <row r="98" spans="1:25" ht="24" thickTop="1">
      <c r="M98" s="14"/>
      <c r="N98" s="17"/>
      <c r="O98" s="17"/>
      <c r="P98" s="96"/>
      <c r="Q98" s="96"/>
    </row>
  </sheetData>
  <protectedRanges>
    <protectedRange sqref="Y8:Y96 K8:W96" name="ช่วง1"/>
  </protectedRanges>
  <mergeCells count="29">
    <mergeCell ref="V5:V6"/>
    <mergeCell ref="A97:H97"/>
    <mergeCell ref="U5:U6"/>
    <mergeCell ref="W5:W6"/>
    <mergeCell ref="M5:M6"/>
    <mergeCell ref="R5:R6"/>
    <mergeCell ref="S5:S6"/>
    <mergeCell ref="T5:T6"/>
    <mergeCell ref="H4:H6"/>
    <mergeCell ref="I4:J4"/>
    <mergeCell ref="K4:P4"/>
    <mergeCell ref="T4:W4"/>
    <mergeCell ref="Q4:S4"/>
    <mergeCell ref="Y4:Y6"/>
    <mergeCell ref="X4:X6"/>
    <mergeCell ref="G4:G6"/>
    <mergeCell ref="A4:A6"/>
    <mergeCell ref="B4:B6"/>
    <mergeCell ref="C4:C6"/>
    <mergeCell ref="D4:D6"/>
    <mergeCell ref="E4:E6"/>
    <mergeCell ref="F4:F6"/>
    <mergeCell ref="I5:I6"/>
    <mergeCell ref="J5:J6"/>
    <mergeCell ref="K5:K6"/>
    <mergeCell ref="L5:L6"/>
    <mergeCell ref="O5:O6"/>
    <mergeCell ref="N5:N6"/>
    <mergeCell ref="P5:P6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8"/>
  <sheetViews>
    <sheetView zoomScale="75" zoomScaleNormal="75" zoomScaleSheetLayoutView="90" workbookViewId="0">
      <pane xSplit="5" ySplit="8" topLeftCell="P33" activePane="bottomRight" state="frozen"/>
      <selection activeCell="C4" sqref="C4:C6"/>
      <selection pane="topRight" activeCell="C4" sqref="C4:C6"/>
      <selection pane="bottomLeft" activeCell="C4" sqref="C4:C6"/>
      <selection pane="bottomRight" activeCell="P1" sqref="P1:P1048576"/>
    </sheetView>
  </sheetViews>
  <sheetFormatPr defaultColWidth="9" defaultRowHeight="23.25"/>
  <cols>
    <col min="1" max="1" width="11" style="14" customWidth="1"/>
    <col min="2" max="2" width="18" style="9" customWidth="1"/>
    <col min="3" max="3" width="11.42578125" style="14" customWidth="1"/>
    <col min="4" max="4" width="10.42578125" style="15" customWidth="1"/>
    <col min="5" max="5" width="32.42578125" style="15" bestFit="1" customWidth="1"/>
    <col min="6" max="6" width="32.42578125" style="15" customWidth="1"/>
    <col min="7" max="7" width="35.7109375" style="16" bestFit="1" customWidth="1"/>
    <col min="8" max="8" width="37.140625" style="16" customWidth="1"/>
    <col min="9" max="10" width="15.42578125" style="16" customWidth="1"/>
    <col min="11" max="11" width="10.42578125" style="14" customWidth="1"/>
    <col min="12" max="12" width="12.85546875" style="79" customWidth="1"/>
    <col min="13" max="13" width="13" style="17" customWidth="1"/>
    <col min="14" max="15" width="13.28515625" style="9" customWidth="1"/>
    <col min="16" max="17" width="13.28515625" style="84" customWidth="1"/>
    <col min="18" max="19" width="17.7109375" style="18" customWidth="1"/>
    <col min="20" max="20" width="26.7109375" style="45" customWidth="1"/>
    <col min="21" max="21" width="11.28515625" style="79" bestFit="1" customWidth="1"/>
    <col min="22" max="22" width="11.28515625" style="9" customWidth="1"/>
    <col min="23" max="24" width="16.7109375" style="9" customWidth="1"/>
    <col min="25" max="25" width="57.85546875" style="19" customWidth="1"/>
    <col min="26" max="256" width="9" style="9"/>
    <col min="257" max="257" width="29.5703125" style="9" customWidth="1"/>
    <col min="258" max="258" width="11" style="9" customWidth="1"/>
    <col min="259" max="259" width="30.85546875" style="9" customWidth="1"/>
    <col min="260" max="260" width="18" style="9" customWidth="1"/>
    <col min="261" max="261" width="11.42578125" style="9" customWidth="1"/>
    <col min="262" max="263" width="10.42578125" style="9" customWidth="1"/>
    <col min="264" max="264" width="12.85546875" style="9" customWidth="1"/>
    <col min="265" max="265" width="15.28515625" style="9" customWidth="1"/>
    <col min="266" max="267" width="9" style="9"/>
    <col min="268" max="268" width="10.5703125" style="9" customWidth="1"/>
    <col min="269" max="269" width="27.5703125" style="9" customWidth="1"/>
    <col min="270" max="270" width="11.28515625" style="9" customWidth="1"/>
    <col min="271" max="512" width="9" style="9"/>
    <col min="513" max="513" width="29.5703125" style="9" customWidth="1"/>
    <col min="514" max="514" width="11" style="9" customWidth="1"/>
    <col min="515" max="515" width="30.85546875" style="9" customWidth="1"/>
    <col min="516" max="516" width="18" style="9" customWidth="1"/>
    <col min="517" max="517" width="11.42578125" style="9" customWidth="1"/>
    <col min="518" max="519" width="10.42578125" style="9" customWidth="1"/>
    <col min="520" max="520" width="12.85546875" style="9" customWidth="1"/>
    <col min="521" max="521" width="15.28515625" style="9" customWidth="1"/>
    <col min="522" max="523" width="9" style="9"/>
    <col min="524" max="524" width="10.5703125" style="9" customWidth="1"/>
    <col min="525" max="525" width="27.5703125" style="9" customWidth="1"/>
    <col min="526" max="526" width="11.28515625" style="9" customWidth="1"/>
    <col min="527" max="768" width="9" style="9"/>
    <col min="769" max="769" width="29.5703125" style="9" customWidth="1"/>
    <col min="770" max="770" width="11" style="9" customWidth="1"/>
    <col min="771" max="771" width="30.85546875" style="9" customWidth="1"/>
    <col min="772" max="772" width="18" style="9" customWidth="1"/>
    <col min="773" max="773" width="11.42578125" style="9" customWidth="1"/>
    <col min="774" max="775" width="10.42578125" style="9" customWidth="1"/>
    <col min="776" max="776" width="12.85546875" style="9" customWidth="1"/>
    <col min="777" max="777" width="15.28515625" style="9" customWidth="1"/>
    <col min="778" max="779" width="9" style="9"/>
    <col min="780" max="780" width="10.5703125" style="9" customWidth="1"/>
    <col min="781" max="781" width="27.5703125" style="9" customWidth="1"/>
    <col min="782" max="782" width="11.28515625" style="9" customWidth="1"/>
    <col min="783" max="1024" width="9" style="9"/>
    <col min="1025" max="1025" width="29.5703125" style="9" customWidth="1"/>
    <col min="1026" max="1026" width="11" style="9" customWidth="1"/>
    <col min="1027" max="1027" width="30.85546875" style="9" customWidth="1"/>
    <col min="1028" max="1028" width="18" style="9" customWidth="1"/>
    <col min="1029" max="1029" width="11.42578125" style="9" customWidth="1"/>
    <col min="1030" max="1031" width="10.42578125" style="9" customWidth="1"/>
    <col min="1032" max="1032" width="12.85546875" style="9" customWidth="1"/>
    <col min="1033" max="1033" width="15.28515625" style="9" customWidth="1"/>
    <col min="1034" max="1035" width="9" style="9"/>
    <col min="1036" max="1036" width="10.5703125" style="9" customWidth="1"/>
    <col min="1037" max="1037" width="27.5703125" style="9" customWidth="1"/>
    <col min="1038" max="1038" width="11.28515625" style="9" customWidth="1"/>
    <col min="1039" max="1280" width="9" style="9"/>
    <col min="1281" max="1281" width="29.5703125" style="9" customWidth="1"/>
    <col min="1282" max="1282" width="11" style="9" customWidth="1"/>
    <col min="1283" max="1283" width="30.85546875" style="9" customWidth="1"/>
    <col min="1284" max="1284" width="18" style="9" customWidth="1"/>
    <col min="1285" max="1285" width="11.42578125" style="9" customWidth="1"/>
    <col min="1286" max="1287" width="10.42578125" style="9" customWidth="1"/>
    <col min="1288" max="1288" width="12.85546875" style="9" customWidth="1"/>
    <col min="1289" max="1289" width="15.28515625" style="9" customWidth="1"/>
    <col min="1290" max="1291" width="9" style="9"/>
    <col min="1292" max="1292" width="10.5703125" style="9" customWidth="1"/>
    <col min="1293" max="1293" width="27.5703125" style="9" customWidth="1"/>
    <col min="1294" max="1294" width="11.28515625" style="9" customWidth="1"/>
    <col min="1295" max="1536" width="9" style="9"/>
    <col min="1537" max="1537" width="29.5703125" style="9" customWidth="1"/>
    <col min="1538" max="1538" width="11" style="9" customWidth="1"/>
    <col min="1539" max="1539" width="30.85546875" style="9" customWidth="1"/>
    <col min="1540" max="1540" width="18" style="9" customWidth="1"/>
    <col min="1541" max="1541" width="11.42578125" style="9" customWidth="1"/>
    <col min="1542" max="1543" width="10.42578125" style="9" customWidth="1"/>
    <col min="1544" max="1544" width="12.85546875" style="9" customWidth="1"/>
    <col min="1545" max="1545" width="15.28515625" style="9" customWidth="1"/>
    <col min="1546" max="1547" width="9" style="9"/>
    <col min="1548" max="1548" width="10.5703125" style="9" customWidth="1"/>
    <col min="1549" max="1549" width="27.5703125" style="9" customWidth="1"/>
    <col min="1550" max="1550" width="11.28515625" style="9" customWidth="1"/>
    <col min="1551" max="1792" width="9" style="9"/>
    <col min="1793" max="1793" width="29.5703125" style="9" customWidth="1"/>
    <col min="1794" max="1794" width="11" style="9" customWidth="1"/>
    <col min="1795" max="1795" width="30.85546875" style="9" customWidth="1"/>
    <col min="1796" max="1796" width="18" style="9" customWidth="1"/>
    <col min="1797" max="1797" width="11.42578125" style="9" customWidth="1"/>
    <col min="1798" max="1799" width="10.42578125" style="9" customWidth="1"/>
    <col min="1800" max="1800" width="12.85546875" style="9" customWidth="1"/>
    <col min="1801" max="1801" width="15.28515625" style="9" customWidth="1"/>
    <col min="1802" max="1803" width="9" style="9"/>
    <col min="1804" max="1804" width="10.5703125" style="9" customWidth="1"/>
    <col min="1805" max="1805" width="27.5703125" style="9" customWidth="1"/>
    <col min="1806" max="1806" width="11.28515625" style="9" customWidth="1"/>
    <col min="1807" max="2048" width="9" style="9"/>
    <col min="2049" max="2049" width="29.5703125" style="9" customWidth="1"/>
    <col min="2050" max="2050" width="11" style="9" customWidth="1"/>
    <col min="2051" max="2051" width="30.85546875" style="9" customWidth="1"/>
    <col min="2052" max="2052" width="18" style="9" customWidth="1"/>
    <col min="2053" max="2053" width="11.42578125" style="9" customWidth="1"/>
    <col min="2054" max="2055" width="10.42578125" style="9" customWidth="1"/>
    <col min="2056" max="2056" width="12.85546875" style="9" customWidth="1"/>
    <col min="2057" max="2057" width="15.28515625" style="9" customWidth="1"/>
    <col min="2058" max="2059" width="9" style="9"/>
    <col min="2060" max="2060" width="10.5703125" style="9" customWidth="1"/>
    <col min="2061" max="2061" width="27.5703125" style="9" customWidth="1"/>
    <col min="2062" max="2062" width="11.28515625" style="9" customWidth="1"/>
    <col min="2063" max="2304" width="9" style="9"/>
    <col min="2305" max="2305" width="29.5703125" style="9" customWidth="1"/>
    <col min="2306" max="2306" width="11" style="9" customWidth="1"/>
    <col min="2307" max="2307" width="30.85546875" style="9" customWidth="1"/>
    <col min="2308" max="2308" width="18" style="9" customWidth="1"/>
    <col min="2309" max="2309" width="11.42578125" style="9" customWidth="1"/>
    <col min="2310" max="2311" width="10.42578125" style="9" customWidth="1"/>
    <col min="2312" max="2312" width="12.85546875" style="9" customWidth="1"/>
    <col min="2313" max="2313" width="15.28515625" style="9" customWidth="1"/>
    <col min="2314" max="2315" width="9" style="9"/>
    <col min="2316" max="2316" width="10.5703125" style="9" customWidth="1"/>
    <col min="2317" max="2317" width="27.5703125" style="9" customWidth="1"/>
    <col min="2318" max="2318" width="11.28515625" style="9" customWidth="1"/>
    <col min="2319" max="2560" width="9" style="9"/>
    <col min="2561" max="2561" width="29.5703125" style="9" customWidth="1"/>
    <col min="2562" max="2562" width="11" style="9" customWidth="1"/>
    <col min="2563" max="2563" width="30.85546875" style="9" customWidth="1"/>
    <col min="2564" max="2564" width="18" style="9" customWidth="1"/>
    <col min="2565" max="2565" width="11.42578125" style="9" customWidth="1"/>
    <col min="2566" max="2567" width="10.42578125" style="9" customWidth="1"/>
    <col min="2568" max="2568" width="12.85546875" style="9" customWidth="1"/>
    <col min="2569" max="2569" width="15.28515625" style="9" customWidth="1"/>
    <col min="2570" max="2571" width="9" style="9"/>
    <col min="2572" max="2572" width="10.5703125" style="9" customWidth="1"/>
    <col min="2573" max="2573" width="27.5703125" style="9" customWidth="1"/>
    <col min="2574" max="2574" width="11.28515625" style="9" customWidth="1"/>
    <col min="2575" max="2816" width="9" style="9"/>
    <col min="2817" max="2817" width="29.5703125" style="9" customWidth="1"/>
    <col min="2818" max="2818" width="11" style="9" customWidth="1"/>
    <col min="2819" max="2819" width="30.85546875" style="9" customWidth="1"/>
    <col min="2820" max="2820" width="18" style="9" customWidth="1"/>
    <col min="2821" max="2821" width="11.42578125" style="9" customWidth="1"/>
    <col min="2822" max="2823" width="10.42578125" style="9" customWidth="1"/>
    <col min="2824" max="2824" width="12.85546875" style="9" customWidth="1"/>
    <col min="2825" max="2825" width="15.28515625" style="9" customWidth="1"/>
    <col min="2826" max="2827" width="9" style="9"/>
    <col min="2828" max="2828" width="10.5703125" style="9" customWidth="1"/>
    <col min="2829" max="2829" width="27.5703125" style="9" customWidth="1"/>
    <col min="2830" max="2830" width="11.28515625" style="9" customWidth="1"/>
    <col min="2831" max="3072" width="9" style="9"/>
    <col min="3073" max="3073" width="29.5703125" style="9" customWidth="1"/>
    <col min="3074" max="3074" width="11" style="9" customWidth="1"/>
    <col min="3075" max="3075" width="30.85546875" style="9" customWidth="1"/>
    <col min="3076" max="3076" width="18" style="9" customWidth="1"/>
    <col min="3077" max="3077" width="11.42578125" style="9" customWidth="1"/>
    <col min="3078" max="3079" width="10.42578125" style="9" customWidth="1"/>
    <col min="3080" max="3080" width="12.85546875" style="9" customWidth="1"/>
    <col min="3081" max="3081" width="15.28515625" style="9" customWidth="1"/>
    <col min="3082" max="3083" width="9" style="9"/>
    <col min="3084" max="3084" width="10.5703125" style="9" customWidth="1"/>
    <col min="3085" max="3085" width="27.5703125" style="9" customWidth="1"/>
    <col min="3086" max="3086" width="11.28515625" style="9" customWidth="1"/>
    <col min="3087" max="3328" width="9" style="9"/>
    <col min="3329" max="3329" width="29.5703125" style="9" customWidth="1"/>
    <col min="3330" max="3330" width="11" style="9" customWidth="1"/>
    <col min="3331" max="3331" width="30.85546875" style="9" customWidth="1"/>
    <col min="3332" max="3332" width="18" style="9" customWidth="1"/>
    <col min="3333" max="3333" width="11.42578125" style="9" customWidth="1"/>
    <col min="3334" max="3335" width="10.42578125" style="9" customWidth="1"/>
    <col min="3336" max="3336" width="12.85546875" style="9" customWidth="1"/>
    <col min="3337" max="3337" width="15.28515625" style="9" customWidth="1"/>
    <col min="3338" max="3339" width="9" style="9"/>
    <col min="3340" max="3340" width="10.5703125" style="9" customWidth="1"/>
    <col min="3341" max="3341" width="27.5703125" style="9" customWidth="1"/>
    <col min="3342" max="3342" width="11.28515625" style="9" customWidth="1"/>
    <col min="3343" max="3584" width="9" style="9"/>
    <col min="3585" max="3585" width="29.5703125" style="9" customWidth="1"/>
    <col min="3586" max="3586" width="11" style="9" customWidth="1"/>
    <col min="3587" max="3587" width="30.85546875" style="9" customWidth="1"/>
    <col min="3588" max="3588" width="18" style="9" customWidth="1"/>
    <col min="3589" max="3589" width="11.42578125" style="9" customWidth="1"/>
    <col min="3590" max="3591" width="10.42578125" style="9" customWidth="1"/>
    <col min="3592" max="3592" width="12.85546875" style="9" customWidth="1"/>
    <col min="3593" max="3593" width="15.28515625" style="9" customWidth="1"/>
    <col min="3594" max="3595" width="9" style="9"/>
    <col min="3596" max="3596" width="10.5703125" style="9" customWidth="1"/>
    <col min="3597" max="3597" width="27.5703125" style="9" customWidth="1"/>
    <col min="3598" max="3598" width="11.28515625" style="9" customWidth="1"/>
    <col min="3599" max="3840" width="9" style="9"/>
    <col min="3841" max="3841" width="29.5703125" style="9" customWidth="1"/>
    <col min="3842" max="3842" width="11" style="9" customWidth="1"/>
    <col min="3843" max="3843" width="30.85546875" style="9" customWidth="1"/>
    <col min="3844" max="3844" width="18" style="9" customWidth="1"/>
    <col min="3845" max="3845" width="11.42578125" style="9" customWidth="1"/>
    <col min="3846" max="3847" width="10.42578125" style="9" customWidth="1"/>
    <col min="3848" max="3848" width="12.85546875" style="9" customWidth="1"/>
    <col min="3849" max="3849" width="15.28515625" style="9" customWidth="1"/>
    <col min="3850" max="3851" width="9" style="9"/>
    <col min="3852" max="3852" width="10.5703125" style="9" customWidth="1"/>
    <col min="3853" max="3853" width="27.5703125" style="9" customWidth="1"/>
    <col min="3854" max="3854" width="11.28515625" style="9" customWidth="1"/>
    <col min="3855" max="4096" width="9" style="9"/>
    <col min="4097" max="4097" width="29.5703125" style="9" customWidth="1"/>
    <col min="4098" max="4098" width="11" style="9" customWidth="1"/>
    <col min="4099" max="4099" width="30.85546875" style="9" customWidth="1"/>
    <col min="4100" max="4100" width="18" style="9" customWidth="1"/>
    <col min="4101" max="4101" width="11.42578125" style="9" customWidth="1"/>
    <col min="4102" max="4103" width="10.42578125" style="9" customWidth="1"/>
    <col min="4104" max="4104" width="12.85546875" style="9" customWidth="1"/>
    <col min="4105" max="4105" width="15.28515625" style="9" customWidth="1"/>
    <col min="4106" max="4107" width="9" style="9"/>
    <col min="4108" max="4108" width="10.5703125" style="9" customWidth="1"/>
    <col min="4109" max="4109" width="27.5703125" style="9" customWidth="1"/>
    <col min="4110" max="4110" width="11.28515625" style="9" customWidth="1"/>
    <col min="4111" max="4352" width="9" style="9"/>
    <col min="4353" max="4353" width="29.5703125" style="9" customWidth="1"/>
    <col min="4354" max="4354" width="11" style="9" customWidth="1"/>
    <col min="4355" max="4355" width="30.85546875" style="9" customWidth="1"/>
    <col min="4356" max="4356" width="18" style="9" customWidth="1"/>
    <col min="4357" max="4357" width="11.42578125" style="9" customWidth="1"/>
    <col min="4358" max="4359" width="10.42578125" style="9" customWidth="1"/>
    <col min="4360" max="4360" width="12.85546875" style="9" customWidth="1"/>
    <col min="4361" max="4361" width="15.28515625" style="9" customWidth="1"/>
    <col min="4362" max="4363" width="9" style="9"/>
    <col min="4364" max="4364" width="10.5703125" style="9" customWidth="1"/>
    <col min="4365" max="4365" width="27.5703125" style="9" customWidth="1"/>
    <col min="4366" max="4366" width="11.28515625" style="9" customWidth="1"/>
    <col min="4367" max="4608" width="9" style="9"/>
    <col min="4609" max="4609" width="29.5703125" style="9" customWidth="1"/>
    <col min="4610" max="4610" width="11" style="9" customWidth="1"/>
    <col min="4611" max="4611" width="30.85546875" style="9" customWidth="1"/>
    <col min="4612" max="4612" width="18" style="9" customWidth="1"/>
    <col min="4613" max="4613" width="11.42578125" style="9" customWidth="1"/>
    <col min="4614" max="4615" width="10.42578125" style="9" customWidth="1"/>
    <col min="4616" max="4616" width="12.85546875" style="9" customWidth="1"/>
    <col min="4617" max="4617" width="15.28515625" style="9" customWidth="1"/>
    <col min="4618" max="4619" width="9" style="9"/>
    <col min="4620" max="4620" width="10.5703125" style="9" customWidth="1"/>
    <col min="4621" max="4621" width="27.5703125" style="9" customWidth="1"/>
    <col min="4622" max="4622" width="11.28515625" style="9" customWidth="1"/>
    <col min="4623" max="4864" width="9" style="9"/>
    <col min="4865" max="4865" width="29.5703125" style="9" customWidth="1"/>
    <col min="4866" max="4866" width="11" style="9" customWidth="1"/>
    <col min="4867" max="4867" width="30.85546875" style="9" customWidth="1"/>
    <col min="4868" max="4868" width="18" style="9" customWidth="1"/>
    <col min="4869" max="4869" width="11.42578125" style="9" customWidth="1"/>
    <col min="4870" max="4871" width="10.42578125" style="9" customWidth="1"/>
    <col min="4872" max="4872" width="12.85546875" style="9" customWidth="1"/>
    <col min="4873" max="4873" width="15.28515625" style="9" customWidth="1"/>
    <col min="4874" max="4875" width="9" style="9"/>
    <col min="4876" max="4876" width="10.5703125" style="9" customWidth="1"/>
    <col min="4877" max="4877" width="27.5703125" style="9" customWidth="1"/>
    <col min="4878" max="4878" width="11.28515625" style="9" customWidth="1"/>
    <col min="4879" max="5120" width="9" style="9"/>
    <col min="5121" max="5121" width="29.5703125" style="9" customWidth="1"/>
    <col min="5122" max="5122" width="11" style="9" customWidth="1"/>
    <col min="5123" max="5123" width="30.85546875" style="9" customWidth="1"/>
    <col min="5124" max="5124" width="18" style="9" customWidth="1"/>
    <col min="5125" max="5125" width="11.42578125" style="9" customWidth="1"/>
    <col min="5126" max="5127" width="10.42578125" style="9" customWidth="1"/>
    <col min="5128" max="5128" width="12.85546875" style="9" customWidth="1"/>
    <col min="5129" max="5129" width="15.28515625" style="9" customWidth="1"/>
    <col min="5130" max="5131" width="9" style="9"/>
    <col min="5132" max="5132" width="10.5703125" style="9" customWidth="1"/>
    <col min="5133" max="5133" width="27.5703125" style="9" customWidth="1"/>
    <col min="5134" max="5134" width="11.28515625" style="9" customWidth="1"/>
    <col min="5135" max="5376" width="9" style="9"/>
    <col min="5377" max="5377" width="29.5703125" style="9" customWidth="1"/>
    <col min="5378" max="5378" width="11" style="9" customWidth="1"/>
    <col min="5379" max="5379" width="30.85546875" style="9" customWidth="1"/>
    <col min="5380" max="5380" width="18" style="9" customWidth="1"/>
    <col min="5381" max="5381" width="11.42578125" style="9" customWidth="1"/>
    <col min="5382" max="5383" width="10.42578125" style="9" customWidth="1"/>
    <col min="5384" max="5384" width="12.85546875" style="9" customWidth="1"/>
    <col min="5385" max="5385" width="15.28515625" style="9" customWidth="1"/>
    <col min="5386" max="5387" width="9" style="9"/>
    <col min="5388" max="5388" width="10.5703125" style="9" customWidth="1"/>
    <col min="5389" max="5389" width="27.5703125" style="9" customWidth="1"/>
    <col min="5390" max="5390" width="11.28515625" style="9" customWidth="1"/>
    <col min="5391" max="5632" width="9" style="9"/>
    <col min="5633" max="5633" width="29.5703125" style="9" customWidth="1"/>
    <col min="5634" max="5634" width="11" style="9" customWidth="1"/>
    <col min="5635" max="5635" width="30.85546875" style="9" customWidth="1"/>
    <col min="5636" max="5636" width="18" style="9" customWidth="1"/>
    <col min="5637" max="5637" width="11.42578125" style="9" customWidth="1"/>
    <col min="5638" max="5639" width="10.42578125" style="9" customWidth="1"/>
    <col min="5640" max="5640" width="12.85546875" style="9" customWidth="1"/>
    <col min="5641" max="5641" width="15.28515625" style="9" customWidth="1"/>
    <col min="5642" max="5643" width="9" style="9"/>
    <col min="5644" max="5644" width="10.5703125" style="9" customWidth="1"/>
    <col min="5645" max="5645" width="27.5703125" style="9" customWidth="1"/>
    <col min="5646" max="5646" width="11.28515625" style="9" customWidth="1"/>
    <col min="5647" max="5888" width="9" style="9"/>
    <col min="5889" max="5889" width="29.5703125" style="9" customWidth="1"/>
    <col min="5890" max="5890" width="11" style="9" customWidth="1"/>
    <col min="5891" max="5891" width="30.85546875" style="9" customWidth="1"/>
    <col min="5892" max="5892" width="18" style="9" customWidth="1"/>
    <col min="5893" max="5893" width="11.42578125" style="9" customWidth="1"/>
    <col min="5894" max="5895" width="10.42578125" style="9" customWidth="1"/>
    <col min="5896" max="5896" width="12.85546875" style="9" customWidth="1"/>
    <col min="5897" max="5897" width="15.28515625" style="9" customWidth="1"/>
    <col min="5898" max="5899" width="9" style="9"/>
    <col min="5900" max="5900" width="10.5703125" style="9" customWidth="1"/>
    <col min="5901" max="5901" width="27.5703125" style="9" customWidth="1"/>
    <col min="5902" max="5902" width="11.28515625" style="9" customWidth="1"/>
    <col min="5903" max="6144" width="9" style="9"/>
    <col min="6145" max="6145" width="29.5703125" style="9" customWidth="1"/>
    <col min="6146" max="6146" width="11" style="9" customWidth="1"/>
    <col min="6147" max="6147" width="30.85546875" style="9" customWidth="1"/>
    <col min="6148" max="6148" width="18" style="9" customWidth="1"/>
    <col min="6149" max="6149" width="11.42578125" style="9" customWidth="1"/>
    <col min="6150" max="6151" width="10.42578125" style="9" customWidth="1"/>
    <col min="6152" max="6152" width="12.85546875" style="9" customWidth="1"/>
    <col min="6153" max="6153" width="15.28515625" style="9" customWidth="1"/>
    <col min="6154" max="6155" width="9" style="9"/>
    <col min="6156" max="6156" width="10.5703125" style="9" customWidth="1"/>
    <col min="6157" max="6157" width="27.5703125" style="9" customWidth="1"/>
    <col min="6158" max="6158" width="11.28515625" style="9" customWidth="1"/>
    <col min="6159" max="6400" width="9" style="9"/>
    <col min="6401" max="6401" width="29.5703125" style="9" customWidth="1"/>
    <col min="6402" max="6402" width="11" style="9" customWidth="1"/>
    <col min="6403" max="6403" width="30.85546875" style="9" customWidth="1"/>
    <col min="6404" max="6404" width="18" style="9" customWidth="1"/>
    <col min="6405" max="6405" width="11.42578125" style="9" customWidth="1"/>
    <col min="6406" max="6407" width="10.42578125" style="9" customWidth="1"/>
    <col min="6408" max="6408" width="12.85546875" style="9" customWidth="1"/>
    <col min="6409" max="6409" width="15.28515625" style="9" customWidth="1"/>
    <col min="6410" max="6411" width="9" style="9"/>
    <col min="6412" max="6412" width="10.5703125" style="9" customWidth="1"/>
    <col min="6413" max="6413" width="27.5703125" style="9" customWidth="1"/>
    <col min="6414" max="6414" width="11.28515625" style="9" customWidth="1"/>
    <col min="6415" max="6656" width="9" style="9"/>
    <col min="6657" max="6657" width="29.5703125" style="9" customWidth="1"/>
    <col min="6658" max="6658" width="11" style="9" customWidth="1"/>
    <col min="6659" max="6659" width="30.85546875" style="9" customWidth="1"/>
    <col min="6660" max="6660" width="18" style="9" customWidth="1"/>
    <col min="6661" max="6661" width="11.42578125" style="9" customWidth="1"/>
    <col min="6662" max="6663" width="10.42578125" style="9" customWidth="1"/>
    <col min="6664" max="6664" width="12.85546875" style="9" customWidth="1"/>
    <col min="6665" max="6665" width="15.28515625" style="9" customWidth="1"/>
    <col min="6666" max="6667" width="9" style="9"/>
    <col min="6668" max="6668" width="10.5703125" style="9" customWidth="1"/>
    <col min="6669" max="6669" width="27.5703125" style="9" customWidth="1"/>
    <col min="6670" max="6670" width="11.28515625" style="9" customWidth="1"/>
    <col min="6671" max="6912" width="9" style="9"/>
    <col min="6913" max="6913" width="29.5703125" style="9" customWidth="1"/>
    <col min="6914" max="6914" width="11" style="9" customWidth="1"/>
    <col min="6915" max="6915" width="30.85546875" style="9" customWidth="1"/>
    <col min="6916" max="6916" width="18" style="9" customWidth="1"/>
    <col min="6917" max="6917" width="11.42578125" style="9" customWidth="1"/>
    <col min="6918" max="6919" width="10.42578125" style="9" customWidth="1"/>
    <col min="6920" max="6920" width="12.85546875" style="9" customWidth="1"/>
    <col min="6921" max="6921" width="15.28515625" style="9" customWidth="1"/>
    <col min="6922" max="6923" width="9" style="9"/>
    <col min="6924" max="6924" width="10.5703125" style="9" customWidth="1"/>
    <col min="6925" max="6925" width="27.5703125" style="9" customWidth="1"/>
    <col min="6926" max="6926" width="11.28515625" style="9" customWidth="1"/>
    <col min="6927" max="7168" width="9" style="9"/>
    <col min="7169" max="7169" width="29.5703125" style="9" customWidth="1"/>
    <col min="7170" max="7170" width="11" style="9" customWidth="1"/>
    <col min="7171" max="7171" width="30.85546875" style="9" customWidth="1"/>
    <col min="7172" max="7172" width="18" style="9" customWidth="1"/>
    <col min="7173" max="7173" width="11.42578125" style="9" customWidth="1"/>
    <col min="7174" max="7175" width="10.42578125" style="9" customWidth="1"/>
    <col min="7176" max="7176" width="12.85546875" style="9" customWidth="1"/>
    <col min="7177" max="7177" width="15.28515625" style="9" customWidth="1"/>
    <col min="7178" max="7179" width="9" style="9"/>
    <col min="7180" max="7180" width="10.5703125" style="9" customWidth="1"/>
    <col min="7181" max="7181" width="27.5703125" style="9" customWidth="1"/>
    <col min="7182" max="7182" width="11.28515625" style="9" customWidth="1"/>
    <col min="7183" max="7424" width="9" style="9"/>
    <col min="7425" max="7425" width="29.5703125" style="9" customWidth="1"/>
    <col min="7426" max="7426" width="11" style="9" customWidth="1"/>
    <col min="7427" max="7427" width="30.85546875" style="9" customWidth="1"/>
    <col min="7428" max="7428" width="18" style="9" customWidth="1"/>
    <col min="7429" max="7429" width="11.42578125" style="9" customWidth="1"/>
    <col min="7430" max="7431" width="10.42578125" style="9" customWidth="1"/>
    <col min="7432" max="7432" width="12.85546875" style="9" customWidth="1"/>
    <col min="7433" max="7433" width="15.28515625" style="9" customWidth="1"/>
    <col min="7434" max="7435" width="9" style="9"/>
    <col min="7436" max="7436" width="10.5703125" style="9" customWidth="1"/>
    <col min="7437" max="7437" width="27.5703125" style="9" customWidth="1"/>
    <col min="7438" max="7438" width="11.28515625" style="9" customWidth="1"/>
    <col min="7439" max="7680" width="9" style="9"/>
    <col min="7681" max="7681" width="29.5703125" style="9" customWidth="1"/>
    <col min="7682" max="7682" width="11" style="9" customWidth="1"/>
    <col min="7683" max="7683" width="30.85546875" style="9" customWidth="1"/>
    <col min="7684" max="7684" width="18" style="9" customWidth="1"/>
    <col min="7685" max="7685" width="11.42578125" style="9" customWidth="1"/>
    <col min="7686" max="7687" width="10.42578125" style="9" customWidth="1"/>
    <col min="7688" max="7688" width="12.85546875" style="9" customWidth="1"/>
    <col min="7689" max="7689" width="15.28515625" style="9" customWidth="1"/>
    <col min="7690" max="7691" width="9" style="9"/>
    <col min="7692" max="7692" width="10.5703125" style="9" customWidth="1"/>
    <col min="7693" max="7693" width="27.5703125" style="9" customWidth="1"/>
    <col min="7694" max="7694" width="11.28515625" style="9" customWidth="1"/>
    <col min="7695" max="7936" width="9" style="9"/>
    <col min="7937" max="7937" width="29.5703125" style="9" customWidth="1"/>
    <col min="7938" max="7938" width="11" style="9" customWidth="1"/>
    <col min="7939" max="7939" width="30.85546875" style="9" customWidth="1"/>
    <col min="7940" max="7940" width="18" style="9" customWidth="1"/>
    <col min="7941" max="7941" width="11.42578125" style="9" customWidth="1"/>
    <col min="7942" max="7943" width="10.42578125" style="9" customWidth="1"/>
    <col min="7944" max="7944" width="12.85546875" style="9" customWidth="1"/>
    <col min="7945" max="7945" width="15.28515625" style="9" customWidth="1"/>
    <col min="7946" max="7947" width="9" style="9"/>
    <col min="7948" max="7948" width="10.5703125" style="9" customWidth="1"/>
    <col min="7949" max="7949" width="27.5703125" style="9" customWidth="1"/>
    <col min="7950" max="7950" width="11.28515625" style="9" customWidth="1"/>
    <col min="7951" max="8192" width="9" style="9"/>
    <col min="8193" max="8193" width="29.5703125" style="9" customWidth="1"/>
    <col min="8194" max="8194" width="11" style="9" customWidth="1"/>
    <col min="8195" max="8195" width="30.85546875" style="9" customWidth="1"/>
    <col min="8196" max="8196" width="18" style="9" customWidth="1"/>
    <col min="8197" max="8197" width="11.42578125" style="9" customWidth="1"/>
    <col min="8198" max="8199" width="10.42578125" style="9" customWidth="1"/>
    <col min="8200" max="8200" width="12.85546875" style="9" customWidth="1"/>
    <col min="8201" max="8201" width="15.28515625" style="9" customWidth="1"/>
    <col min="8202" max="8203" width="9" style="9"/>
    <col min="8204" max="8204" width="10.5703125" style="9" customWidth="1"/>
    <col min="8205" max="8205" width="27.5703125" style="9" customWidth="1"/>
    <col min="8206" max="8206" width="11.28515625" style="9" customWidth="1"/>
    <col min="8207" max="8448" width="9" style="9"/>
    <col min="8449" max="8449" width="29.5703125" style="9" customWidth="1"/>
    <col min="8450" max="8450" width="11" style="9" customWidth="1"/>
    <col min="8451" max="8451" width="30.85546875" style="9" customWidth="1"/>
    <col min="8452" max="8452" width="18" style="9" customWidth="1"/>
    <col min="8453" max="8453" width="11.42578125" style="9" customWidth="1"/>
    <col min="8454" max="8455" width="10.42578125" style="9" customWidth="1"/>
    <col min="8456" max="8456" width="12.85546875" style="9" customWidth="1"/>
    <col min="8457" max="8457" width="15.28515625" style="9" customWidth="1"/>
    <col min="8458" max="8459" width="9" style="9"/>
    <col min="8460" max="8460" width="10.5703125" style="9" customWidth="1"/>
    <col min="8461" max="8461" width="27.5703125" style="9" customWidth="1"/>
    <col min="8462" max="8462" width="11.28515625" style="9" customWidth="1"/>
    <col min="8463" max="8704" width="9" style="9"/>
    <col min="8705" max="8705" width="29.5703125" style="9" customWidth="1"/>
    <col min="8706" max="8706" width="11" style="9" customWidth="1"/>
    <col min="8707" max="8707" width="30.85546875" style="9" customWidth="1"/>
    <col min="8708" max="8708" width="18" style="9" customWidth="1"/>
    <col min="8709" max="8709" width="11.42578125" style="9" customWidth="1"/>
    <col min="8710" max="8711" width="10.42578125" style="9" customWidth="1"/>
    <col min="8712" max="8712" width="12.85546875" style="9" customWidth="1"/>
    <col min="8713" max="8713" width="15.28515625" style="9" customWidth="1"/>
    <col min="8714" max="8715" width="9" style="9"/>
    <col min="8716" max="8716" width="10.5703125" style="9" customWidth="1"/>
    <col min="8717" max="8717" width="27.5703125" style="9" customWidth="1"/>
    <col min="8718" max="8718" width="11.28515625" style="9" customWidth="1"/>
    <col min="8719" max="8960" width="9" style="9"/>
    <col min="8961" max="8961" width="29.5703125" style="9" customWidth="1"/>
    <col min="8962" max="8962" width="11" style="9" customWidth="1"/>
    <col min="8963" max="8963" width="30.85546875" style="9" customWidth="1"/>
    <col min="8964" max="8964" width="18" style="9" customWidth="1"/>
    <col min="8965" max="8965" width="11.42578125" style="9" customWidth="1"/>
    <col min="8966" max="8967" width="10.42578125" style="9" customWidth="1"/>
    <col min="8968" max="8968" width="12.85546875" style="9" customWidth="1"/>
    <col min="8969" max="8969" width="15.28515625" style="9" customWidth="1"/>
    <col min="8970" max="8971" width="9" style="9"/>
    <col min="8972" max="8972" width="10.5703125" style="9" customWidth="1"/>
    <col min="8973" max="8973" width="27.5703125" style="9" customWidth="1"/>
    <col min="8974" max="8974" width="11.28515625" style="9" customWidth="1"/>
    <col min="8975" max="9216" width="9" style="9"/>
    <col min="9217" max="9217" width="29.5703125" style="9" customWidth="1"/>
    <col min="9218" max="9218" width="11" style="9" customWidth="1"/>
    <col min="9219" max="9219" width="30.85546875" style="9" customWidth="1"/>
    <col min="9220" max="9220" width="18" style="9" customWidth="1"/>
    <col min="9221" max="9221" width="11.42578125" style="9" customWidth="1"/>
    <col min="9222" max="9223" width="10.42578125" style="9" customWidth="1"/>
    <col min="9224" max="9224" width="12.85546875" style="9" customWidth="1"/>
    <col min="9225" max="9225" width="15.28515625" style="9" customWidth="1"/>
    <col min="9226" max="9227" width="9" style="9"/>
    <col min="9228" max="9228" width="10.5703125" style="9" customWidth="1"/>
    <col min="9229" max="9229" width="27.5703125" style="9" customWidth="1"/>
    <col min="9230" max="9230" width="11.28515625" style="9" customWidth="1"/>
    <col min="9231" max="9472" width="9" style="9"/>
    <col min="9473" max="9473" width="29.5703125" style="9" customWidth="1"/>
    <col min="9474" max="9474" width="11" style="9" customWidth="1"/>
    <col min="9475" max="9475" width="30.85546875" style="9" customWidth="1"/>
    <col min="9476" max="9476" width="18" style="9" customWidth="1"/>
    <col min="9477" max="9477" width="11.42578125" style="9" customWidth="1"/>
    <col min="9478" max="9479" width="10.42578125" style="9" customWidth="1"/>
    <col min="9480" max="9480" width="12.85546875" style="9" customWidth="1"/>
    <col min="9481" max="9481" width="15.28515625" style="9" customWidth="1"/>
    <col min="9482" max="9483" width="9" style="9"/>
    <col min="9484" max="9484" width="10.5703125" style="9" customWidth="1"/>
    <col min="9485" max="9485" width="27.5703125" style="9" customWidth="1"/>
    <col min="9486" max="9486" width="11.28515625" style="9" customWidth="1"/>
    <col min="9487" max="9728" width="9" style="9"/>
    <col min="9729" max="9729" width="29.5703125" style="9" customWidth="1"/>
    <col min="9730" max="9730" width="11" style="9" customWidth="1"/>
    <col min="9731" max="9731" width="30.85546875" style="9" customWidth="1"/>
    <col min="9732" max="9732" width="18" style="9" customWidth="1"/>
    <col min="9733" max="9733" width="11.42578125" style="9" customWidth="1"/>
    <col min="9734" max="9735" width="10.42578125" style="9" customWidth="1"/>
    <col min="9736" max="9736" width="12.85546875" style="9" customWidth="1"/>
    <col min="9737" max="9737" width="15.28515625" style="9" customWidth="1"/>
    <col min="9738" max="9739" width="9" style="9"/>
    <col min="9740" max="9740" width="10.5703125" style="9" customWidth="1"/>
    <col min="9741" max="9741" width="27.5703125" style="9" customWidth="1"/>
    <col min="9742" max="9742" width="11.28515625" style="9" customWidth="1"/>
    <col min="9743" max="9984" width="9" style="9"/>
    <col min="9985" max="9985" width="29.5703125" style="9" customWidth="1"/>
    <col min="9986" max="9986" width="11" style="9" customWidth="1"/>
    <col min="9987" max="9987" width="30.85546875" style="9" customWidth="1"/>
    <col min="9988" max="9988" width="18" style="9" customWidth="1"/>
    <col min="9989" max="9989" width="11.42578125" style="9" customWidth="1"/>
    <col min="9990" max="9991" width="10.42578125" style="9" customWidth="1"/>
    <col min="9992" max="9992" width="12.85546875" style="9" customWidth="1"/>
    <col min="9993" max="9993" width="15.28515625" style="9" customWidth="1"/>
    <col min="9994" max="9995" width="9" style="9"/>
    <col min="9996" max="9996" width="10.5703125" style="9" customWidth="1"/>
    <col min="9997" max="9997" width="27.5703125" style="9" customWidth="1"/>
    <col min="9998" max="9998" width="11.28515625" style="9" customWidth="1"/>
    <col min="9999" max="10240" width="9" style="9"/>
    <col min="10241" max="10241" width="29.5703125" style="9" customWidth="1"/>
    <col min="10242" max="10242" width="11" style="9" customWidth="1"/>
    <col min="10243" max="10243" width="30.85546875" style="9" customWidth="1"/>
    <col min="10244" max="10244" width="18" style="9" customWidth="1"/>
    <col min="10245" max="10245" width="11.42578125" style="9" customWidth="1"/>
    <col min="10246" max="10247" width="10.42578125" style="9" customWidth="1"/>
    <col min="10248" max="10248" width="12.85546875" style="9" customWidth="1"/>
    <col min="10249" max="10249" width="15.28515625" style="9" customWidth="1"/>
    <col min="10250" max="10251" width="9" style="9"/>
    <col min="10252" max="10252" width="10.5703125" style="9" customWidth="1"/>
    <col min="10253" max="10253" width="27.5703125" style="9" customWidth="1"/>
    <col min="10254" max="10254" width="11.28515625" style="9" customWidth="1"/>
    <col min="10255" max="10496" width="9" style="9"/>
    <col min="10497" max="10497" width="29.5703125" style="9" customWidth="1"/>
    <col min="10498" max="10498" width="11" style="9" customWidth="1"/>
    <col min="10499" max="10499" width="30.85546875" style="9" customWidth="1"/>
    <col min="10500" max="10500" width="18" style="9" customWidth="1"/>
    <col min="10501" max="10501" width="11.42578125" style="9" customWidth="1"/>
    <col min="10502" max="10503" width="10.42578125" style="9" customWidth="1"/>
    <col min="10504" max="10504" width="12.85546875" style="9" customWidth="1"/>
    <col min="10505" max="10505" width="15.28515625" style="9" customWidth="1"/>
    <col min="10506" max="10507" width="9" style="9"/>
    <col min="10508" max="10508" width="10.5703125" style="9" customWidth="1"/>
    <col min="10509" max="10509" width="27.5703125" style="9" customWidth="1"/>
    <col min="10510" max="10510" width="11.28515625" style="9" customWidth="1"/>
    <col min="10511" max="10752" width="9" style="9"/>
    <col min="10753" max="10753" width="29.5703125" style="9" customWidth="1"/>
    <col min="10754" max="10754" width="11" style="9" customWidth="1"/>
    <col min="10755" max="10755" width="30.85546875" style="9" customWidth="1"/>
    <col min="10756" max="10756" width="18" style="9" customWidth="1"/>
    <col min="10757" max="10757" width="11.42578125" style="9" customWidth="1"/>
    <col min="10758" max="10759" width="10.42578125" style="9" customWidth="1"/>
    <col min="10760" max="10760" width="12.85546875" style="9" customWidth="1"/>
    <col min="10761" max="10761" width="15.28515625" style="9" customWidth="1"/>
    <col min="10762" max="10763" width="9" style="9"/>
    <col min="10764" max="10764" width="10.5703125" style="9" customWidth="1"/>
    <col min="10765" max="10765" width="27.5703125" style="9" customWidth="1"/>
    <col min="10766" max="10766" width="11.28515625" style="9" customWidth="1"/>
    <col min="10767" max="11008" width="9" style="9"/>
    <col min="11009" max="11009" width="29.5703125" style="9" customWidth="1"/>
    <col min="11010" max="11010" width="11" style="9" customWidth="1"/>
    <col min="11011" max="11011" width="30.85546875" style="9" customWidth="1"/>
    <col min="11012" max="11012" width="18" style="9" customWidth="1"/>
    <col min="11013" max="11013" width="11.42578125" style="9" customWidth="1"/>
    <col min="11014" max="11015" width="10.42578125" style="9" customWidth="1"/>
    <col min="11016" max="11016" width="12.85546875" style="9" customWidth="1"/>
    <col min="11017" max="11017" width="15.28515625" style="9" customWidth="1"/>
    <col min="11018" max="11019" width="9" style="9"/>
    <col min="11020" max="11020" width="10.5703125" style="9" customWidth="1"/>
    <col min="11021" max="11021" width="27.5703125" style="9" customWidth="1"/>
    <col min="11022" max="11022" width="11.28515625" style="9" customWidth="1"/>
    <col min="11023" max="11264" width="9" style="9"/>
    <col min="11265" max="11265" width="29.5703125" style="9" customWidth="1"/>
    <col min="11266" max="11266" width="11" style="9" customWidth="1"/>
    <col min="11267" max="11267" width="30.85546875" style="9" customWidth="1"/>
    <col min="11268" max="11268" width="18" style="9" customWidth="1"/>
    <col min="11269" max="11269" width="11.42578125" style="9" customWidth="1"/>
    <col min="11270" max="11271" width="10.42578125" style="9" customWidth="1"/>
    <col min="11272" max="11272" width="12.85546875" style="9" customWidth="1"/>
    <col min="11273" max="11273" width="15.28515625" style="9" customWidth="1"/>
    <col min="11274" max="11275" width="9" style="9"/>
    <col min="11276" max="11276" width="10.5703125" style="9" customWidth="1"/>
    <col min="11277" max="11277" width="27.5703125" style="9" customWidth="1"/>
    <col min="11278" max="11278" width="11.28515625" style="9" customWidth="1"/>
    <col min="11279" max="11520" width="9" style="9"/>
    <col min="11521" max="11521" width="29.5703125" style="9" customWidth="1"/>
    <col min="11522" max="11522" width="11" style="9" customWidth="1"/>
    <col min="11523" max="11523" width="30.85546875" style="9" customWidth="1"/>
    <col min="11524" max="11524" width="18" style="9" customWidth="1"/>
    <col min="11525" max="11525" width="11.42578125" style="9" customWidth="1"/>
    <col min="11526" max="11527" width="10.42578125" style="9" customWidth="1"/>
    <col min="11528" max="11528" width="12.85546875" style="9" customWidth="1"/>
    <col min="11529" max="11529" width="15.28515625" style="9" customWidth="1"/>
    <col min="11530" max="11531" width="9" style="9"/>
    <col min="11532" max="11532" width="10.5703125" style="9" customWidth="1"/>
    <col min="11533" max="11533" width="27.5703125" style="9" customWidth="1"/>
    <col min="11534" max="11534" width="11.28515625" style="9" customWidth="1"/>
    <col min="11535" max="11776" width="9" style="9"/>
    <col min="11777" max="11777" width="29.5703125" style="9" customWidth="1"/>
    <col min="11778" max="11778" width="11" style="9" customWidth="1"/>
    <col min="11779" max="11779" width="30.85546875" style="9" customWidth="1"/>
    <col min="11780" max="11780" width="18" style="9" customWidth="1"/>
    <col min="11781" max="11781" width="11.42578125" style="9" customWidth="1"/>
    <col min="11782" max="11783" width="10.42578125" style="9" customWidth="1"/>
    <col min="11784" max="11784" width="12.85546875" style="9" customWidth="1"/>
    <col min="11785" max="11785" width="15.28515625" style="9" customWidth="1"/>
    <col min="11786" max="11787" width="9" style="9"/>
    <col min="11788" max="11788" width="10.5703125" style="9" customWidth="1"/>
    <col min="11789" max="11789" width="27.5703125" style="9" customWidth="1"/>
    <col min="11790" max="11790" width="11.28515625" style="9" customWidth="1"/>
    <col min="11791" max="12032" width="9" style="9"/>
    <col min="12033" max="12033" width="29.5703125" style="9" customWidth="1"/>
    <col min="12034" max="12034" width="11" style="9" customWidth="1"/>
    <col min="12035" max="12035" width="30.85546875" style="9" customWidth="1"/>
    <col min="12036" max="12036" width="18" style="9" customWidth="1"/>
    <col min="12037" max="12037" width="11.42578125" style="9" customWidth="1"/>
    <col min="12038" max="12039" width="10.42578125" style="9" customWidth="1"/>
    <col min="12040" max="12040" width="12.85546875" style="9" customWidth="1"/>
    <col min="12041" max="12041" width="15.28515625" style="9" customWidth="1"/>
    <col min="12042" max="12043" width="9" style="9"/>
    <col min="12044" max="12044" width="10.5703125" style="9" customWidth="1"/>
    <col min="12045" max="12045" width="27.5703125" style="9" customWidth="1"/>
    <col min="12046" max="12046" width="11.28515625" style="9" customWidth="1"/>
    <col min="12047" max="12288" width="9" style="9"/>
    <col min="12289" max="12289" width="29.5703125" style="9" customWidth="1"/>
    <col min="12290" max="12290" width="11" style="9" customWidth="1"/>
    <col min="12291" max="12291" width="30.85546875" style="9" customWidth="1"/>
    <col min="12292" max="12292" width="18" style="9" customWidth="1"/>
    <col min="12293" max="12293" width="11.42578125" style="9" customWidth="1"/>
    <col min="12294" max="12295" width="10.42578125" style="9" customWidth="1"/>
    <col min="12296" max="12296" width="12.85546875" style="9" customWidth="1"/>
    <col min="12297" max="12297" width="15.28515625" style="9" customWidth="1"/>
    <col min="12298" max="12299" width="9" style="9"/>
    <col min="12300" max="12300" width="10.5703125" style="9" customWidth="1"/>
    <col min="12301" max="12301" width="27.5703125" style="9" customWidth="1"/>
    <col min="12302" max="12302" width="11.28515625" style="9" customWidth="1"/>
    <col min="12303" max="12544" width="9" style="9"/>
    <col min="12545" max="12545" width="29.5703125" style="9" customWidth="1"/>
    <col min="12546" max="12546" width="11" style="9" customWidth="1"/>
    <col min="12547" max="12547" width="30.85546875" style="9" customWidth="1"/>
    <col min="12548" max="12548" width="18" style="9" customWidth="1"/>
    <col min="12549" max="12549" width="11.42578125" style="9" customWidth="1"/>
    <col min="12550" max="12551" width="10.42578125" style="9" customWidth="1"/>
    <col min="12552" max="12552" width="12.85546875" style="9" customWidth="1"/>
    <col min="12553" max="12553" width="15.28515625" style="9" customWidth="1"/>
    <col min="12554" max="12555" width="9" style="9"/>
    <col min="12556" max="12556" width="10.5703125" style="9" customWidth="1"/>
    <col min="12557" max="12557" width="27.5703125" style="9" customWidth="1"/>
    <col min="12558" max="12558" width="11.28515625" style="9" customWidth="1"/>
    <col min="12559" max="12800" width="9" style="9"/>
    <col min="12801" max="12801" width="29.5703125" style="9" customWidth="1"/>
    <col min="12802" max="12802" width="11" style="9" customWidth="1"/>
    <col min="12803" max="12803" width="30.85546875" style="9" customWidth="1"/>
    <col min="12804" max="12804" width="18" style="9" customWidth="1"/>
    <col min="12805" max="12805" width="11.42578125" style="9" customWidth="1"/>
    <col min="12806" max="12807" width="10.42578125" style="9" customWidth="1"/>
    <col min="12808" max="12808" width="12.85546875" style="9" customWidth="1"/>
    <col min="12809" max="12809" width="15.28515625" style="9" customWidth="1"/>
    <col min="12810" max="12811" width="9" style="9"/>
    <col min="12812" max="12812" width="10.5703125" style="9" customWidth="1"/>
    <col min="12813" max="12813" width="27.5703125" style="9" customWidth="1"/>
    <col min="12814" max="12814" width="11.28515625" style="9" customWidth="1"/>
    <col min="12815" max="13056" width="9" style="9"/>
    <col min="13057" max="13057" width="29.5703125" style="9" customWidth="1"/>
    <col min="13058" max="13058" width="11" style="9" customWidth="1"/>
    <col min="13059" max="13059" width="30.85546875" style="9" customWidth="1"/>
    <col min="13060" max="13060" width="18" style="9" customWidth="1"/>
    <col min="13061" max="13061" width="11.42578125" style="9" customWidth="1"/>
    <col min="13062" max="13063" width="10.42578125" style="9" customWidth="1"/>
    <col min="13064" max="13064" width="12.85546875" style="9" customWidth="1"/>
    <col min="13065" max="13065" width="15.28515625" style="9" customWidth="1"/>
    <col min="13066" max="13067" width="9" style="9"/>
    <col min="13068" max="13068" width="10.5703125" style="9" customWidth="1"/>
    <col min="13069" max="13069" width="27.5703125" style="9" customWidth="1"/>
    <col min="13070" max="13070" width="11.28515625" style="9" customWidth="1"/>
    <col min="13071" max="13312" width="9" style="9"/>
    <col min="13313" max="13313" width="29.5703125" style="9" customWidth="1"/>
    <col min="13314" max="13314" width="11" style="9" customWidth="1"/>
    <col min="13315" max="13315" width="30.85546875" style="9" customWidth="1"/>
    <col min="13316" max="13316" width="18" style="9" customWidth="1"/>
    <col min="13317" max="13317" width="11.42578125" style="9" customWidth="1"/>
    <col min="13318" max="13319" width="10.42578125" style="9" customWidth="1"/>
    <col min="13320" max="13320" width="12.85546875" style="9" customWidth="1"/>
    <col min="13321" max="13321" width="15.28515625" style="9" customWidth="1"/>
    <col min="13322" max="13323" width="9" style="9"/>
    <col min="13324" max="13324" width="10.5703125" style="9" customWidth="1"/>
    <col min="13325" max="13325" width="27.5703125" style="9" customWidth="1"/>
    <col min="13326" max="13326" width="11.28515625" style="9" customWidth="1"/>
    <col min="13327" max="13568" width="9" style="9"/>
    <col min="13569" max="13569" width="29.5703125" style="9" customWidth="1"/>
    <col min="13570" max="13570" width="11" style="9" customWidth="1"/>
    <col min="13571" max="13571" width="30.85546875" style="9" customWidth="1"/>
    <col min="13572" max="13572" width="18" style="9" customWidth="1"/>
    <col min="13573" max="13573" width="11.42578125" style="9" customWidth="1"/>
    <col min="13574" max="13575" width="10.42578125" style="9" customWidth="1"/>
    <col min="13576" max="13576" width="12.85546875" style="9" customWidth="1"/>
    <col min="13577" max="13577" width="15.28515625" style="9" customWidth="1"/>
    <col min="13578" max="13579" width="9" style="9"/>
    <col min="13580" max="13580" width="10.5703125" style="9" customWidth="1"/>
    <col min="13581" max="13581" width="27.5703125" style="9" customWidth="1"/>
    <col min="13582" max="13582" width="11.28515625" style="9" customWidth="1"/>
    <col min="13583" max="13824" width="9" style="9"/>
    <col min="13825" max="13825" width="29.5703125" style="9" customWidth="1"/>
    <col min="13826" max="13826" width="11" style="9" customWidth="1"/>
    <col min="13827" max="13827" width="30.85546875" style="9" customWidth="1"/>
    <col min="13828" max="13828" width="18" style="9" customWidth="1"/>
    <col min="13829" max="13829" width="11.42578125" style="9" customWidth="1"/>
    <col min="13830" max="13831" width="10.42578125" style="9" customWidth="1"/>
    <col min="13832" max="13832" width="12.85546875" style="9" customWidth="1"/>
    <col min="13833" max="13833" width="15.28515625" style="9" customWidth="1"/>
    <col min="13834" max="13835" width="9" style="9"/>
    <col min="13836" max="13836" width="10.5703125" style="9" customWidth="1"/>
    <col min="13837" max="13837" width="27.5703125" style="9" customWidth="1"/>
    <col min="13838" max="13838" width="11.28515625" style="9" customWidth="1"/>
    <col min="13839" max="14080" width="9" style="9"/>
    <col min="14081" max="14081" width="29.5703125" style="9" customWidth="1"/>
    <col min="14082" max="14082" width="11" style="9" customWidth="1"/>
    <col min="14083" max="14083" width="30.85546875" style="9" customWidth="1"/>
    <col min="14084" max="14084" width="18" style="9" customWidth="1"/>
    <col min="14085" max="14085" width="11.42578125" style="9" customWidth="1"/>
    <col min="14086" max="14087" width="10.42578125" style="9" customWidth="1"/>
    <col min="14088" max="14088" width="12.85546875" style="9" customWidth="1"/>
    <col min="14089" max="14089" width="15.28515625" style="9" customWidth="1"/>
    <col min="14090" max="14091" width="9" style="9"/>
    <col min="14092" max="14092" width="10.5703125" style="9" customWidth="1"/>
    <col min="14093" max="14093" width="27.5703125" style="9" customWidth="1"/>
    <col min="14094" max="14094" width="11.28515625" style="9" customWidth="1"/>
    <col min="14095" max="14336" width="9" style="9"/>
    <col min="14337" max="14337" width="29.5703125" style="9" customWidth="1"/>
    <col min="14338" max="14338" width="11" style="9" customWidth="1"/>
    <col min="14339" max="14339" width="30.85546875" style="9" customWidth="1"/>
    <col min="14340" max="14340" width="18" style="9" customWidth="1"/>
    <col min="14341" max="14341" width="11.42578125" style="9" customWidth="1"/>
    <col min="14342" max="14343" width="10.42578125" style="9" customWidth="1"/>
    <col min="14344" max="14344" width="12.85546875" style="9" customWidth="1"/>
    <col min="14345" max="14345" width="15.28515625" style="9" customWidth="1"/>
    <col min="14346" max="14347" width="9" style="9"/>
    <col min="14348" max="14348" width="10.5703125" style="9" customWidth="1"/>
    <col min="14349" max="14349" width="27.5703125" style="9" customWidth="1"/>
    <col min="14350" max="14350" width="11.28515625" style="9" customWidth="1"/>
    <col min="14351" max="14592" width="9" style="9"/>
    <col min="14593" max="14593" width="29.5703125" style="9" customWidth="1"/>
    <col min="14594" max="14594" width="11" style="9" customWidth="1"/>
    <col min="14595" max="14595" width="30.85546875" style="9" customWidth="1"/>
    <col min="14596" max="14596" width="18" style="9" customWidth="1"/>
    <col min="14597" max="14597" width="11.42578125" style="9" customWidth="1"/>
    <col min="14598" max="14599" width="10.42578125" style="9" customWidth="1"/>
    <col min="14600" max="14600" width="12.85546875" style="9" customWidth="1"/>
    <col min="14601" max="14601" width="15.28515625" style="9" customWidth="1"/>
    <col min="14602" max="14603" width="9" style="9"/>
    <col min="14604" max="14604" width="10.5703125" style="9" customWidth="1"/>
    <col min="14605" max="14605" width="27.5703125" style="9" customWidth="1"/>
    <col min="14606" max="14606" width="11.28515625" style="9" customWidth="1"/>
    <col min="14607" max="14848" width="9" style="9"/>
    <col min="14849" max="14849" width="29.5703125" style="9" customWidth="1"/>
    <col min="14850" max="14850" width="11" style="9" customWidth="1"/>
    <col min="14851" max="14851" width="30.85546875" style="9" customWidth="1"/>
    <col min="14852" max="14852" width="18" style="9" customWidth="1"/>
    <col min="14853" max="14853" width="11.42578125" style="9" customWidth="1"/>
    <col min="14854" max="14855" width="10.42578125" style="9" customWidth="1"/>
    <col min="14856" max="14856" width="12.85546875" style="9" customWidth="1"/>
    <col min="14857" max="14857" width="15.28515625" style="9" customWidth="1"/>
    <col min="14858" max="14859" width="9" style="9"/>
    <col min="14860" max="14860" width="10.5703125" style="9" customWidth="1"/>
    <col min="14861" max="14861" width="27.5703125" style="9" customWidth="1"/>
    <col min="14862" max="14862" width="11.28515625" style="9" customWidth="1"/>
    <col min="14863" max="15104" width="9" style="9"/>
    <col min="15105" max="15105" width="29.5703125" style="9" customWidth="1"/>
    <col min="15106" max="15106" width="11" style="9" customWidth="1"/>
    <col min="15107" max="15107" width="30.85546875" style="9" customWidth="1"/>
    <col min="15108" max="15108" width="18" style="9" customWidth="1"/>
    <col min="15109" max="15109" width="11.42578125" style="9" customWidth="1"/>
    <col min="15110" max="15111" width="10.42578125" style="9" customWidth="1"/>
    <col min="15112" max="15112" width="12.85546875" style="9" customWidth="1"/>
    <col min="15113" max="15113" width="15.28515625" style="9" customWidth="1"/>
    <col min="15114" max="15115" width="9" style="9"/>
    <col min="15116" max="15116" width="10.5703125" style="9" customWidth="1"/>
    <col min="15117" max="15117" width="27.5703125" style="9" customWidth="1"/>
    <col min="15118" max="15118" width="11.28515625" style="9" customWidth="1"/>
    <col min="15119" max="15360" width="9" style="9"/>
    <col min="15361" max="15361" width="29.5703125" style="9" customWidth="1"/>
    <col min="15362" max="15362" width="11" style="9" customWidth="1"/>
    <col min="15363" max="15363" width="30.85546875" style="9" customWidth="1"/>
    <col min="15364" max="15364" width="18" style="9" customWidth="1"/>
    <col min="15365" max="15365" width="11.42578125" style="9" customWidth="1"/>
    <col min="15366" max="15367" width="10.42578125" style="9" customWidth="1"/>
    <col min="15368" max="15368" width="12.85546875" style="9" customWidth="1"/>
    <col min="15369" max="15369" width="15.28515625" style="9" customWidth="1"/>
    <col min="15370" max="15371" width="9" style="9"/>
    <col min="15372" max="15372" width="10.5703125" style="9" customWidth="1"/>
    <col min="15373" max="15373" width="27.5703125" style="9" customWidth="1"/>
    <col min="15374" max="15374" width="11.28515625" style="9" customWidth="1"/>
    <col min="15375" max="15616" width="9" style="9"/>
    <col min="15617" max="15617" width="29.5703125" style="9" customWidth="1"/>
    <col min="15618" max="15618" width="11" style="9" customWidth="1"/>
    <col min="15619" max="15619" width="30.85546875" style="9" customWidth="1"/>
    <col min="15620" max="15620" width="18" style="9" customWidth="1"/>
    <col min="15621" max="15621" width="11.42578125" style="9" customWidth="1"/>
    <col min="15622" max="15623" width="10.42578125" style="9" customWidth="1"/>
    <col min="15624" max="15624" width="12.85546875" style="9" customWidth="1"/>
    <col min="15625" max="15625" width="15.28515625" style="9" customWidth="1"/>
    <col min="15626" max="15627" width="9" style="9"/>
    <col min="15628" max="15628" width="10.5703125" style="9" customWidth="1"/>
    <col min="15629" max="15629" width="27.5703125" style="9" customWidth="1"/>
    <col min="15630" max="15630" width="11.28515625" style="9" customWidth="1"/>
    <col min="15631" max="15872" width="9" style="9"/>
    <col min="15873" max="15873" width="29.5703125" style="9" customWidth="1"/>
    <col min="15874" max="15874" width="11" style="9" customWidth="1"/>
    <col min="15875" max="15875" width="30.85546875" style="9" customWidth="1"/>
    <col min="15876" max="15876" width="18" style="9" customWidth="1"/>
    <col min="15877" max="15877" width="11.42578125" style="9" customWidth="1"/>
    <col min="15878" max="15879" width="10.42578125" style="9" customWidth="1"/>
    <col min="15880" max="15880" width="12.85546875" style="9" customWidth="1"/>
    <col min="15881" max="15881" width="15.28515625" style="9" customWidth="1"/>
    <col min="15882" max="15883" width="9" style="9"/>
    <col min="15884" max="15884" width="10.5703125" style="9" customWidth="1"/>
    <col min="15885" max="15885" width="27.5703125" style="9" customWidth="1"/>
    <col min="15886" max="15886" width="11.28515625" style="9" customWidth="1"/>
    <col min="15887" max="16128" width="9" style="9"/>
    <col min="16129" max="16129" width="29.5703125" style="9" customWidth="1"/>
    <col min="16130" max="16130" width="11" style="9" customWidth="1"/>
    <col min="16131" max="16131" width="30.85546875" style="9" customWidth="1"/>
    <col min="16132" max="16132" width="18" style="9" customWidth="1"/>
    <col min="16133" max="16133" width="11.42578125" style="9" customWidth="1"/>
    <col min="16134" max="16135" width="10.42578125" style="9" customWidth="1"/>
    <col min="16136" max="16136" width="12.85546875" style="9" customWidth="1"/>
    <col min="16137" max="16137" width="15.28515625" style="9" customWidth="1"/>
    <col min="16138" max="16139" width="9" style="9"/>
    <col min="16140" max="16140" width="10.5703125" style="9" customWidth="1"/>
    <col min="16141" max="16141" width="27.5703125" style="9" customWidth="1"/>
    <col min="16142" max="16142" width="11.28515625" style="9" customWidth="1"/>
    <col min="16143" max="16384" width="9" style="9"/>
  </cols>
  <sheetData>
    <row r="1" spans="1:25" s="1" customFormat="1" ht="18.75">
      <c r="A1" s="29" t="s">
        <v>187</v>
      </c>
      <c r="L1" s="75"/>
      <c r="P1" s="81"/>
      <c r="Q1" s="81"/>
      <c r="U1" s="75"/>
      <c r="Y1" s="2"/>
    </row>
    <row r="2" spans="1:25" s="1" customFormat="1" ht="18.75">
      <c r="A2" s="31" t="s">
        <v>188</v>
      </c>
      <c r="B2" s="3"/>
      <c r="C2" s="3"/>
      <c r="D2" s="3"/>
      <c r="E2" s="3"/>
      <c r="F2" s="3"/>
      <c r="G2" s="3"/>
      <c r="H2" s="3"/>
      <c r="I2" s="3"/>
      <c r="J2" s="3"/>
      <c r="K2" s="3"/>
      <c r="L2" s="76"/>
      <c r="M2" s="3"/>
      <c r="N2" s="3"/>
      <c r="O2" s="3"/>
      <c r="P2" s="82"/>
      <c r="Q2" s="82"/>
      <c r="R2" s="3"/>
      <c r="S2" s="3"/>
      <c r="T2" s="3"/>
      <c r="U2" s="76"/>
      <c r="V2" s="3"/>
      <c r="W2" s="3"/>
      <c r="X2" s="3"/>
      <c r="Y2" s="2"/>
    </row>
    <row r="3" spans="1:25" s="1" customFormat="1" ht="18.75">
      <c r="A3" s="32" t="str">
        <f>ค่าโทรศัพท์รวม!A3</f>
        <v>ส่วนราชการ.....................................................................</v>
      </c>
      <c r="B3" s="4"/>
      <c r="C3" s="4" t="str">
        <f>ค่าโทรศัพท์รวม!A4</f>
        <v>สำนักงานสาธารณสุขจังหวัด……………………………………….. สังกัด สำนักงานปลัดกระทรวงสาธารณสุข</v>
      </c>
      <c r="D3" s="4"/>
      <c r="E3" s="4"/>
      <c r="F3" s="4"/>
      <c r="G3" s="4"/>
      <c r="H3" s="4"/>
      <c r="I3" s="4"/>
      <c r="J3" s="4"/>
      <c r="K3" s="4"/>
      <c r="L3" s="77"/>
      <c r="M3" s="4"/>
      <c r="N3" s="4"/>
      <c r="O3" s="4"/>
      <c r="P3" s="83"/>
      <c r="Q3" s="83"/>
      <c r="R3" s="4"/>
      <c r="S3" s="4"/>
      <c r="T3" s="4"/>
      <c r="U3" s="77"/>
      <c r="V3" s="4"/>
      <c r="W3" s="4"/>
      <c r="X3" s="4"/>
      <c r="Y3" s="4"/>
    </row>
    <row r="4" spans="1:25" s="5" customFormat="1" ht="21" customHeight="1">
      <c r="A4" s="215" t="s">
        <v>0</v>
      </c>
      <c r="B4" s="215" t="s">
        <v>1</v>
      </c>
      <c r="C4" s="223" t="s">
        <v>2</v>
      </c>
      <c r="D4" s="223" t="s">
        <v>3</v>
      </c>
      <c r="E4" s="214" t="s">
        <v>4</v>
      </c>
      <c r="F4" s="214" t="s">
        <v>87</v>
      </c>
      <c r="G4" s="215" t="s">
        <v>86</v>
      </c>
      <c r="H4" s="216" t="s">
        <v>5</v>
      </c>
      <c r="I4" s="219" t="s">
        <v>6</v>
      </c>
      <c r="J4" s="219"/>
      <c r="K4" s="220" t="s">
        <v>7</v>
      </c>
      <c r="L4" s="221"/>
      <c r="M4" s="221"/>
      <c r="N4" s="221"/>
      <c r="O4" s="221"/>
      <c r="P4" s="222"/>
      <c r="Q4" s="239" t="s">
        <v>8</v>
      </c>
      <c r="R4" s="262"/>
      <c r="S4" s="240"/>
      <c r="T4" s="212" t="s">
        <v>9</v>
      </c>
      <c r="U4" s="213"/>
      <c r="V4" s="213"/>
      <c r="W4" s="213"/>
      <c r="X4" s="263" t="s">
        <v>204</v>
      </c>
      <c r="Y4" s="224" t="s">
        <v>91</v>
      </c>
    </row>
    <row r="5" spans="1:25" s="5" customFormat="1" ht="21" customHeight="1">
      <c r="A5" s="215"/>
      <c r="B5" s="215"/>
      <c r="C5" s="223"/>
      <c r="D5" s="223"/>
      <c r="E5" s="215"/>
      <c r="F5" s="215"/>
      <c r="G5" s="215"/>
      <c r="H5" s="217"/>
      <c r="I5" s="227" t="s">
        <v>10</v>
      </c>
      <c r="J5" s="227" t="s">
        <v>11</v>
      </c>
      <c r="K5" s="215" t="s">
        <v>12</v>
      </c>
      <c r="L5" s="229" t="s">
        <v>13</v>
      </c>
      <c r="M5" s="214" t="s">
        <v>14</v>
      </c>
      <c r="N5" s="231" t="s">
        <v>15</v>
      </c>
      <c r="O5" s="214" t="s">
        <v>90</v>
      </c>
      <c r="P5" s="233" t="s">
        <v>183</v>
      </c>
      <c r="Q5" s="125" t="s">
        <v>17</v>
      </c>
      <c r="R5" s="235" t="s">
        <v>16</v>
      </c>
      <c r="S5" s="235" t="s">
        <v>15</v>
      </c>
      <c r="T5" s="235" t="s">
        <v>89</v>
      </c>
      <c r="U5" s="238" t="s">
        <v>17</v>
      </c>
      <c r="V5" s="231" t="s">
        <v>15</v>
      </c>
      <c r="W5" s="212" t="s">
        <v>18</v>
      </c>
      <c r="X5" s="264"/>
      <c r="Y5" s="225"/>
    </row>
    <row r="6" spans="1:25" s="5" customFormat="1" ht="21" customHeight="1">
      <c r="A6" s="215"/>
      <c r="B6" s="215"/>
      <c r="C6" s="223"/>
      <c r="D6" s="223"/>
      <c r="E6" s="215"/>
      <c r="F6" s="215"/>
      <c r="G6" s="215"/>
      <c r="H6" s="218"/>
      <c r="I6" s="228"/>
      <c r="J6" s="228"/>
      <c r="K6" s="215"/>
      <c r="L6" s="229"/>
      <c r="M6" s="230"/>
      <c r="N6" s="232"/>
      <c r="O6" s="230"/>
      <c r="P6" s="234"/>
      <c r="Q6" s="126" t="s">
        <v>207</v>
      </c>
      <c r="R6" s="236"/>
      <c r="S6" s="237"/>
      <c r="T6" s="237"/>
      <c r="U6" s="238"/>
      <c r="V6" s="232"/>
      <c r="W6" s="212"/>
      <c r="X6" s="265"/>
      <c r="Y6" s="226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21" t="s">
        <v>24</v>
      </c>
      <c r="F7" s="6" t="s">
        <v>25</v>
      </c>
      <c r="G7" s="121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22" t="s">
        <v>31</v>
      </c>
      <c r="M7" s="6" t="s">
        <v>32</v>
      </c>
      <c r="N7" s="6" t="s">
        <v>33</v>
      </c>
      <c r="O7" s="6" t="s">
        <v>34</v>
      </c>
      <c r="P7" s="94" t="s">
        <v>35</v>
      </c>
      <c r="Q7" s="6" t="s">
        <v>37</v>
      </c>
      <c r="R7" s="6" t="s">
        <v>36</v>
      </c>
      <c r="S7" s="123" t="s">
        <v>38</v>
      </c>
      <c r="T7" s="6" t="s">
        <v>39</v>
      </c>
      <c r="U7" s="123" t="s">
        <v>40</v>
      </c>
      <c r="V7" s="6" t="s">
        <v>41</v>
      </c>
      <c r="W7" s="6" t="s">
        <v>100</v>
      </c>
      <c r="X7" s="130" t="s">
        <v>101</v>
      </c>
      <c r="Y7" s="123" t="s">
        <v>42</v>
      </c>
    </row>
    <row r="8" spans="1:25" s="8" customFormat="1" ht="24">
      <c r="A8" s="192">
        <f>ค่าโทรศัพท์รวม!A12</f>
        <v>0</v>
      </c>
      <c r="B8" s="192">
        <f>ค่าโทรศัพท์รวม!B12</f>
        <v>0</v>
      </c>
      <c r="C8" s="192">
        <f>ค่าโทรศัพท์รวม!C12</f>
        <v>0</v>
      </c>
      <c r="D8" s="192">
        <f>ค่าโทรศัพท์รวม!D12</f>
        <v>0</v>
      </c>
      <c r="E8" s="192">
        <f>ค่าโทรศัพท์รวม!E12</f>
        <v>0</v>
      </c>
      <c r="F8" s="192">
        <f>ค่าโทรศัพท์รวม!F12</f>
        <v>0</v>
      </c>
      <c r="G8" s="192">
        <f>ค่าโทรศัพท์รวม!G12</f>
        <v>0</v>
      </c>
      <c r="H8" s="192">
        <f>ค่าโทรศัพท์รวม!H12</f>
        <v>0</v>
      </c>
      <c r="I8" s="192">
        <f>ค่าโทรศัพท์รวม!I12</f>
        <v>0</v>
      </c>
      <c r="J8" s="192">
        <f>ค่าโทรศัพท์รวม!J12</f>
        <v>0</v>
      </c>
      <c r="K8" s="210"/>
      <c r="L8" s="194"/>
      <c r="M8" s="194"/>
      <c r="N8" s="195"/>
      <c r="O8" s="194"/>
      <c r="P8" s="196">
        <f>J8-N8</f>
        <v>0</v>
      </c>
      <c r="Q8" s="194"/>
      <c r="R8" s="197"/>
      <c r="S8" s="197"/>
      <c r="T8" s="198"/>
      <c r="U8" s="194"/>
      <c r="V8" s="199"/>
      <c r="W8" s="200"/>
      <c r="X8" s="131" t="str">
        <f>IF(Q8&lt;&gt;"",Q8-O8,"")</f>
        <v/>
      </c>
      <c r="Y8" s="208"/>
    </row>
    <row r="9" spans="1:25" s="8" customFormat="1" ht="24">
      <c r="A9" s="192">
        <f>ค่าโทรศัพท์รวม!A13</f>
        <v>0</v>
      </c>
      <c r="B9" s="192">
        <f>ค่าโทรศัพท์รวม!B13</f>
        <v>0</v>
      </c>
      <c r="C9" s="192">
        <f>ค่าโทรศัพท์รวม!C13</f>
        <v>0</v>
      </c>
      <c r="D9" s="192">
        <f>ค่าโทรศัพท์รวม!D13</f>
        <v>0</v>
      </c>
      <c r="E9" s="192">
        <f>ค่าโทรศัพท์รวม!E13</f>
        <v>0</v>
      </c>
      <c r="F9" s="192">
        <f>ค่าโทรศัพท์รวม!F13</f>
        <v>0</v>
      </c>
      <c r="G9" s="192">
        <f>ค่าโทรศัพท์รวม!G13</f>
        <v>0</v>
      </c>
      <c r="H9" s="192">
        <f>ค่าโทรศัพท์รวม!H13</f>
        <v>0</v>
      </c>
      <c r="I9" s="192">
        <f>ค่าโทรศัพท์รวม!I13</f>
        <v>0</v>
      </c>
      <c r="J9" s="192">
        <f>ค่าโทรศัพท์รวม!J13</f>
        <v>0</v>
      </c>
      <c r="K9" s="210"/>
      <c r="L9" s="194"/>
      <c r="M9" s="194"/>
      <c r="N9" s="195"/>
      <c r="O9" s="194"/>
      <c r="P9" s="196">
        <f t="shared" ref="P9:P72" si="0">J9-N9</f>
        <v>0</v>
      </c>
      <c r="Q9" s="194"/>
      <c r="R9" s="197"/>
      <c r="S9" s="197"/>
      <c r="T9" s="198"/>
      <c r="U9" s="194"/>
      <c r="V9" s="199"/>
      <c r="W9" s="200"/>
      <c r="X9" s="131" t="str">
        <f t="shared" ref="X9:X72" si="1">IF(Q9&lt;&gt;"",Q9-O9,"")</f>
        <v/>
      </c>
      <c r="Y9" s="208"/>
    </row>
    <row r="10" spans="1:25" s="8" customFormat="1" ht="24">
      <c r="A10" s="193">
        <f>ค่าโทรศัพท์รวม!A14</f>
        <v>0</v>
      </c>
      <c r="B10" s="193">
        <f>ค่าโทรศัพท์รวม!B14</f>
        <v>0</v>
      </c>
      <c r="C10" s="193">
        <f>ค่าโทรศัพท์รวม!C14</f>
        <v>0</v>
      </c>
      <c r="D10" s="193">
        <f>ค่าโทรศัพท์รวม!D14</f>
        <v>0</v>
      </c>
      <c r="E10" s="193">
        <f>ค่าโทรศัพท์รวม!E14</f>
        <v>0</v>
      </c>
      <c r="F10" s="193">
        <f>ค่าโทรศัพท์รวม!F14</f>
        <v>0</v>
      </c>
      <c r="G10" s="193">
        <f>ค่าโทรศัพท์รวม!G14</f>
        <v>0</v>
      </c>
      <c r="H10" s="193">
        <f>ค่าโทรศัพท์รวม!H14</f>
        <v>0</v>
      </c>
      <c r="I10" s="193">
        <f>ค่าโทรศัพท์รวม!I14</f>
        <v>0</v>
      </c>
      <c r="J10" s="193">
        <f>ค่าโทรศัพท์รวม!J14</f>
        <v>0</v>
      </c>
      <c r="K10" s="211"/>
      <c r="L10" s="201"/>
      <c r="M10" s="201"/>
      <c r="N10" s="202"/>
      <c r="O10" s="194"/>
      <c r="P10" s="196">
        <f t="shared" si="0"/>
        <v>0</v>
      </c>
      <c r="Q10" s="194"/>
      <c r="R10" s="203"/>
      <c r="S10" s="197"/>
      <c r="T10" s="157"/>
      <c r="U10" s="194"/>
      <c r="V10" s="199"/>
      <c r="W10" s="170"/>
      <c r="X10" s="131" t="str">
        <f t="shared" si="1"/>
        <v/>
      </c>
      <c r="Y10" s="209"/>
    </row>
    <row r="11" spans="1:25" s="8" customFormat="1" ht="24">
      <c r="A11" s="193">
        <f>ค่าโทรศัพท์รวม!A15</f>
        <v>0</v>
      </c>
      <c r="B11" s="193">
        <f>ค่าโทรศัพท์รวม!B15</f>
        <v>0</v>
      </c>
      <c r="C11" s="193">
        <f>ค่าโทรศัพท์รวม!C15</f>
        <v>0</v>
      </c>
      <c r="D11" s="193">
        <f>ค่าโทรศัพท์รวม!D15</f>
        <v>0</v>
      </c>
      <c r="E11" s="193">
        <f>ค่าโทรศัพท์รวม!E15</f>
        <v>0</v>
      </c>
      <c r="F11" s="193">
        <f>ค่าโทรศัพท์รวม!F15</f>
        <v>0</v>
      </c>
      <c r="G11" s="193">
        <f>ค่าโทรศัพท์รวม!G15</f>
        <v>0</v>
      </c>
      <c r="H11" s="193">
        <f>ค่าโทรศัพท์รวม!H15</f>
        <v>0</v>
      </c>
      <c r="I11" s="193">
        <f>ค่าโทรศัพท์รวม!I15</f>
        <v>0</v>
      </c>
      <c r="J11" s="193">
        <f>ค่าโทรศัพท์รวม!J15</f>
        <v>0</v>
      </c>
      <c r="K11" s="211"/>
      <c r="L11" s="201"/>
      <c r="M11" s="201"/>
      <c r="N11" s="202"/>
      <c r="O11" s="194"/>
      <c r="P11" s="196">
        <f t="shared" si="0"/>
        <v>0</v>
      </c>
      <c r="Q11" s="194"/>
      <c r="R11" s="203"/>
      <c r="S11" s="197"/>
      <c r="T11" s="204"/>
      <c r="U11" s="194"/>
      <c r="V11" s="199"/>
      <c r="W11" s="170"/>
      <c r="X11" s="131" t="str">
        <f t="shared" si="1"/>
        <v/>
      </c>
      <c r="Y11" s="209"/>
    </row>
    <row r="12" spans="1:25" s="8" customFormat="1" ht="24">
      <c r="A12" s="193">
        <f>ค่าโทรศัพท์รวม!A16</f>
        <v>0</v>
      </c>
      <c r="B12" s="193">
        <f>ค่าโทรศัพท์รวม!B16</f>
        <v>0</v>
      </c>
      <c r="C12" s="193">
        <f>ค่าโทรศัพท์รวม!C16</f>
        <v>0</v>
      </c>
      <c r="D12" s="193">
        <f>ค่าโทรศัพท์รวม!D16</f>
        <v>0</v>
      </c>
      <c r="E12" s="193">
        <f>ค่าโทรศัพท์รวม!E16</f>
        <v>0</v>
      </c>
      <c r="F12" s="193">
        <f>ค่าโทรศัพท์รวม!F16</f>
        <v>0</v>
      </c>
      <c r="G12" s="193">
        <f>ค่าโทรศัพท์รวม!G16</f>
        <v>0</v>
      </c>
      <c r="H12" s="193">
        <f>ค่าโทรศัพท์รวม!H16</f>
        <v>0</v>
      </c>
      <c r="I12" s="193">
        <f>ค่าโทรศัพท์รวม!I16</f>
        <v>0</v>
      </c>
      <c r="J12" s="193">
        <f>ค่าโทรศัพท์รวม!J16</f>
        <v>0</v>
      </c>
      <c r="K12" s="211"/>
      <c r="L12" s="201"/>
      <c r="M12" s="201"/>
      <c r="N12" s="202"/>
      <c r="O12" s="194"/>
      <c r="P12" s="196">
        <f t="shared" si="0"/>
        <v>0</v>
      </c>
      <c r="Q12" s="194"/>
      <c r="R12" s="203"/>
      <c r="S12" s="197"/>
      <c r="T12" s="157"/>
      <c r="U12" s="194"/>
      <c r="V12" s="199"/>
      <c r="W12" s="170"/>
      <c r="X12" s="131" t="str">
        <f t="shared" si="1"/>
        <v/>
      </c>
      <c r="Y12" s="209"/>
    </row>
    <row r="13" spans="1:25" s="8" customFormat="1" ht="24">
      <c r="A13" s="193">
        <f>ค่าโทรศัพท์รวม!A17</f>
        <v>0</v>
      </c>
      <c r="B13" s="193">
        <f>ค่าโทรศัพท์รวม!B17</f>
        <v>0</v>
      </c>
      <c r="C13" s="193">
        <f>ค่าโทรศัพท์รวม!C17</f>
        <v>0</v>
      </c>
      <c r="D13" s="193">
        <f>ค่าโทรศัพท์รวม!D17</f>
        <v>0</v>
      </c>
      <c r="E13" s="193">
        <f>ค่าโทรศัพท์รวม!E17</f>
        <v>0</v>
      </c>
      <c r="F13" s="193">
        <f>ค่าโทรศัพท์รวม!F17</f>
        <v>0</v>
      </c>
      <c r="G13" s="193">
        <f>ค่าโทรศัพท์รวม!G17</f>
        <v>0</v>
      </c>
      <c r="H13" s="193">
        <f>ค่าโทรศัพท์รวม!H17</f>
        <v>0</v>
      </c>
      <c r="I13" s="193">
        <f>ค่าโทรศัพท์รวม!I17</f>
        <v>0</v>
      </c>
      <c r="J13" s="193">
        <f>ค่าโทรศัพท์รวม!J17</f>
        <v>0</v>
      </c>
      <c r="K13" s="211"/>
      <c r="L13" s="201"/>
      <c r="M13" s="201"/>
      <c r="N13" s="202"/>
      <c r="O13" s="194"/>
      <c r="P13" s="196">
        <f t="shared" si="0"/>
        <v>0</v>
      </c>
      <c r="Q13" s="194"/>
      <c r="R13" s="203"/>
      <c r="S13" s="197"/>
      <c r="T13" s="204"/>
      <c r="U13" s="194"/>
      <c r="V13" s="199"/>
      <c r="W13" s="170"/>
      <c r="X13" s="131" t="str">
        <f t="shared" si="1"/>
        <v/>
      </c>
      <c r="Y13" s="209"/>
    </row>
    <row r="14" spans="1:25" s="8" customFormat="1" ht="24">
      <c r="A14" s="193">
        <f>ค่าโทรศัพท์รวม!A18</f>
        <v>0</v>
      </c>
      <c r="B14" s="193">
        <f>ค่าโทรศัพท์รวม!B18</f>
        <v>0</v>
      </c>
      <c r="C14" s="193">
        <f>ค่าโทรศัพท์รวม!C18</f>
        <v>0</v>
      </c>
      <c r="D14" s="193">
        <f>ค่าโทรศัพท์รวม!D18</f>
        <v>0</v>
      </c>
      <c r="E14" s="193">
        <f>ค่าโทรศัพท์รวม!E18</f>
        <v>0</v>
      </c>
      <c r="F14" s="193">
        <f>ค่าโทรศัพท์รวม!F18</f>
        <v>0</v>
      </c>
      <c r="G14" s="193">
        <f>ค่าโทรศัพท์รวม!G18</f>
        <v>0</v>
      </c>
      <c r="H14" s="193">
        <f>ค่าโทรศัพท์รวม!H18</f>
        <v>0</v>
      </c>
      <c r="I14" s="193">
        <f>ค่าโทรศัพท์รวม!I18</f>
        <v>0</v>
      </c>
      <c r="J14" s="193">
        <f>ค่าโทรศัพท์รวม!J18</f>
        <v>0</v>
      </c>
      <c r="K14" s="211"/>
      <c r="L14" s="201"/>
      <c r="M14" s="201"/>
      <c r="N14" s="202"/>
      <c r="O14" s="194"/>
      <c r="P14" s="196">
        <f t="shared" si="0"/>
        <v>0</v>
      </c>
      <c r="Q14" s="194"/>
      <c r="R14" s="203"/>
      <c r="S14" s="197"/>
      <c r="T14" s="157"/>
      <c r="U14" s="194"/>
      <c r="V14" s="199"/>
      <c r="W14" s="170"/>
      <c r="X14" s="131" t="str">
        <f t="shared" si="1"/>
        <v/>
      </c>
      <c r="Y14" s="209"/>
    </row>
    <row r="15" spans="1:25" s="8" customFormat="1" ht="24">
      <c r="A15" s="193">
        <f>ค่าโทรศัพท์รวม!A19</f>
        <v>0</v>
      </c>
      <c r="B15" s="193">
        <f>ค่าโทรศัพท์รวม!B19</f>
        <v>0</v>
      </c>
      <c r="C15" s="193">
        <f>ค่าโทรศัพท์รวม!C19</f>
        <v>0</v>
      </c>
      <c r="D15" s="193">
        <f>ค่าโทรศัพท์รวม!D19</f>
        <v>0</v>
      </c>
      <c r="E15" s="193">
        <f>ค่าโทรศัพท์รวม!E19</f>
        <v>0</v>
      </c>
      <c r="F15" s="193">
        <f>ค่าโทรศัพท์รวม!F19</f>
        <v>0</v>
      </c>
      <c r="G15" s="193">
        <f>ค่าโทรศัพท์รวม!G19</f>
        <v>0</v>
      </c>
      <c r="H15" s="193">
        <f>ค่าโทรศัพท์รวม!H19</f>
        <v>0</v>
      </c>
      <c r="I15" s="193">
        <f>ค่าโทรศัพท์รวม!I19</f>
        <v>0</v>
      </c>
      <c r="J15" s="193">
        <f>ค่าโทรศัพท์รวม!J19</f>
        <v>0</v>
      </c>
      <c r="K15" s="173"/>
      <c r="L15" s="201"/>
      <c r="M15" s="201"/>
      <c r="N15" s="205"/>
      <c r="O15" s="194"/>
      <c r="P15" s="196">
        <f t="shared" si="0"/>
        <v>0</v>
      </c>
      <c r="Q15" s="194"/>
      <c r="R15" s="203"/>
      <c r="S15" s="197"/>
      <c r="T15" s="204"/>
      <c r="U15" s="194"/>
      <c r="V15" s="199"/>
      <c r="W15" s="170"/>
      <c r="X15" s="131" t="str">
        <f t="shared" si="1"/>
        <v/>
      </c>
      <c r="Y15" s="209"/>
    </row>
    <row r="16" spans="1:25" s="8" customFormat="1" ht="24">
      <c r="A16" s="193">
        <f>ค่าโทรศัพท์รวม!A20</f>
        <v>0</v>
      </c>
      <c r="B16" s="193">
        <f>ค่าโทรศัพท์รวม!B20</f>
        <v>0</v>
      </c>
      <c r="C16" s="193">
        <f>ค่าโทรศัพท์รวม!C20</f>
        <v>0</v>
      </c>
      <c r="D16" s="193">
        <f>ค่าโทรศัพท์รวม!D20</f>
        <v>0</v>
      </c>
      <c r="E16" s="193">
        <f>ค่าโทรศัพท์รวม!E20</f>
        <v>0</v>
      </c>
      <c r="F16" s="193">
        <f>ค่าโทรศัพท์รวม!F20</f>
        <v>0</v>
      </c>
      <c r="G16" s="193">
        <f>ค่าโทรศัพท์รวม!G20</f>
        <v>0</v>
      </c>
      <c r="H16" s="193">
        <f>ค่าโทรศัพท์รวม!H20</f>
        <v>0</v>
      </c>
      <c r="I16" s="193">
        <f>ค่าโทรศัพท์รวม!I20</f>
        <v>0</v>
      </c>
      <c r="J16" s="193">
        <f>ค่าโทรศัพท์รวม!J20</f>
        <v>0</v>
      </c>
      <c r="K16" s="211"/>
      <c r="L16" s="201"/>
      <c r="M16" s="201"/>
      <c r="N16" s="206"/>
      <c r="O16" s="194"/>
      <c r="P16" s="196">
        <f t="shared" si="0"/>
        <v>0</v>
      </c>
      <c r="Q16" s="194"/>
      <c r="R16" s="203"/>
      <c r="S16" s="197"/>
      <c r="T16" s="204"/>
      <c r="U16" s="194"/>
      <c r="V16" s="199"/>
      <c r="W16" s="170"/>
      <c r="X16" s="131" t="str">
        <f t="shared" si="1"/>
        <v/>
      </c>
      <c r="Y16" s="209"/>
    </row>
    <row r="17" spans="1:25" s="8" customFormat="1" ht="24">
      <c r="A17" s="193">
        <f>ค่าโทรศัพท์รวม!A21</f>
        <v>0</v>
      </c>
      <c r="B17" s="193">
        <f>ค่าโทรศัพท์รวม!B21</f>
        <v>0</v>
      </c>
      <c r="C17" s="193">
        <f>ค่าโทรศัพท์รวม!C21</f>
        <v>0</v>
      </c>
      <c r="D17" s="193">
        <f>ค่าโทรศัพท์รวม!D21</f>
        <v>0</v>
      </c>
      <c r="E17" s="193">
        <f>ค่าโทรศัพท์รวม!E21</f>
        <v>0</v>
      </c>
      <c r="F17" s="193">
        <f>ค่าโทรศัพท์รวม!F21</f>
        <v>0</v>
      </c>
      <c r="G17" s="193">
        <f>ค่าโทรศัพท์รวม!G21</f>
        <v>0</v>
      </c>
      <c r="H17" s="193">
        <f>ค่าโทรศัพท์รวม!H21</f>
        <v>0</v>
      </c>
      <c r="I17" s="193">
        <f>ค่าโทรศัพท์รวม!I21</f>
        <v>0</v>
      </c>
      <c r="J17" s="193">
        <f>ค่าโทรศัพท์รวม!J21</f>
        <v>0</v>
      </c>
      <c r="K17" s="211"/>
      <c r="L17" s="201"/>
      <c r="M17" s="201"/>
      <c r="N17" s="206"/>
      <c r="O17" s="194"/>
      <c r="P17" s="196">
        <f t="shared" si="0"/>
        <v>0</v>
      </c>
      <c r="Q17" s="194"/>
      <c r="R17" s="203"/>
      <c r="S17" s="197"/>
      <c r="T17" s="204"/>
      <c r="U17" s="194"/>
      <c r="V17" s="199"/>
      <c r="W17" s="170"/>
      <c r="X17" s="131" t="str">
        <f t="shared" si="1"/>
        <v/>
      </c>
      <c r="Y17" s="209"/>
    </row>
    <row r="18" spans="1:25" s="8" customFormat="1" ht="24">
      <c r="A18" s="193">
        <f>ค่าโทรศัพท์รวม!A22</f>
        <v>0</v>
      </c>
      <c r="B18" s="193">
        <f>ค่าโทรศัพท์รวม!B22</f>
        <v>0</v>
      </c>
      <c r="C18" s="193">
        <f>ค่าโทรศัพท์รวม!C22</f>
        <v>0</v>
      </c>
      <c r="D18" s="193">
        <f>ค่าโทรศัพท์รวม!D22</f>
        <v>0</v>
      </c>
      <c r="E18" s="193">
        <f>ค่าโทรศัพท์รวม!E22</f>
        <v>0</v>
      </c>
      <c r="F18" s="193">
        <f>ค่าโทรศัพท์รวม!F22</f>
        <v>0</v>
      </c>
      <c r="G18" s="193">
        <f>ค่าโทรศัพท์รวม!G22</f>
        <v>0</v>
      </c>
      <c r="H18" s="193">
        <f>ค่าโทรศัพท์รวม!H22</f>
        <v>0</v>
      </c>
      <c r="I18" s="193">
        <f>ค่าโทรศัพท์รวม!I22</f>
        <v>0</v>
      </c>
      <c r="J18" s="193">
        <f>ค่าโทรศัพท์รวม!J22</f>
        <v>0</v>
      </c>
      <c r="K18" s="211"/>
      <c r="L18" s="201"/>
      <c r="M18" s="201"/>
      <c r="N18" s="206"/>
      <c r="O18" s="194"/>
      <c r="P18" s="196">
        <f t="shared" si="0"/>
        <v>0</v>
      </c>
      <c r="Q18" s="194"/>
      <c r="R18" s="203"/>
      <c r="S18" s="197"/>
      <c r="T18" s="204"/>
      <c r="U18" s="194"/>
      <c r="V18" s="199"/>
      <c r="W18" s="170"/>
      <c r="X18" s="131" t="str">
        <f t="shared" si="1"/>
        <v/>
      </c>
      <c r="Y18" s="209"/>
    </row>
    <row r="19" spans="1:25" s="8" customFormat="1" ht="24">
      <c r="A19" s="193">
        <f>ค่าโทรศัพท์รวม!A23</f>
        <v>0</v>
      </c>
      <c r="B19" s="193">
        <f>ค่าโทรศัพท์รวม!B23</f>
        <v>0</v>
      </c>
      <c r="C19" s="193">
        <f>ค่าโทรศัพท์รวม!C23</f>
        <v>0</v>
      </c>
      <c r="D19" s="193">
        <f>ค่าโทรศัพท์รวม!D23</f>
        <v>0</v>
      </c>
      <c r="E19" s="193">
        <f>ค่าโทรศัพท์รวม!E23</f>
        <v>0</v>
      </c>
      <c r="F19" s="193">
        <f>ค่าโทรศัพท์รวม!F23</f>
        <v>0</v>
      </c>
      <c r="G19" s="193">
        <f>ค่าโทรศัพท์รวม!G23</f>
        <v>0</v>
      </c>
      <c r="H19" s="193">
        <f>ค่าโทรศัพท์รวม!H23</f>
        <v>0</v>
      </c>
      <c r="I19" s="193">
        <f>ค่าโทรศัพท์รวม!I23</f>
        <v>0</v>
      </c>
      <c r="J19" s="193">
        <f>ค่าโทรศัพท์รวม!J23</f>
        <v>0</v>
      </c>
      <c r="K19" s="211"/>
      <c r="L19" s="201"/>
      <c r="M19" s="201"/>
      <c r="N19" s="206"/>
      <c r="O19" s="194"/>
      <c r="P19" s="196">
        <f t="shared" si="0"/>
        <v>0</v>
      </c>
      <c r="Q19" s="194"/>
      <c r="R19" s="203"/>
      <c r="S19" s="197"/>
      <c r="T19" s="204"/>
      <c r="U19" s="194"/>
      <c r="V19" s="199"/>
      <c r="W19" s="170"/>
      <c r="X19" s="131" t="str">
        <f t="shared" si="1"/>
        <v/>
      </c>
      <c r="Y19" s="209"/>
    </row>
    <row r="20" spans="1:25" s="8" customFormat="1" ht="24">
      <c r="A20" s="193">
        <f>ค่าโทรศัพท์รวม!A24</f>
        <v>0</v>
      </c>
      <c r="B20" s="193">
        <f>ค่าโทรศัพท์รวม!B24</f>
        <v>0</v>
      </c>
      <c r="C20" s="193">
        <f>ค่าโทรศัพท์รวม!C24</f>
        <v>0</v>
      </c>
      <c r="D20" s="193">
        <f>ค่าโทรศัพท์รวม!D24</f>
        <v>0</v>
      </c>
      <c r="E20" s="193">
        <f>ค่าโทรศัพท์รวม!E24</f>
        <v>0</v>
      </c>
      <c r="F20" s="193">
        <f>ค่าโทรศัพท์รวม!F24</f>
        <v>0</v>
      </c>
      <c r="G20" s="193">
        <f>ค่าโทรศัพท์รวม!G24</f>
        <v>0</v>
      </c>
      <c r="H20" s="193">
        <f>ค่าโทรศัพท์รวม!H24</f>
        <v>0</v>
      </c>
      <c r="I20" s="193">
        <f>ค่าโทรศัพท์รวม!I24</f>
        <v>0</v>
      </c>
      <c r="J20" s="193">
        <f>ค่าโทรศัพท์รวม!J24</f>
        <v>0</v>
      </c>
      <c r="K20" s="211"/>
      <c r="L20" s="201"/>
      <c r="M20" s="201"/>
      <c r="N20" s="206"/>
      <c r="O20" s="194"/>
      <c r="P20" s="196">
        <f t="shared" si="0"/>
        <v>0</v>
      </c>
      <c r="Q20" s="194"/>
      <c r="R20" s="203"/>
      <c r="S20" s="197"/>
      <c r="T20" s="204"/>
      <c r="U20" s="194"/>
      <c r="V20" s="199"/>
      <c r="W20" s="170"/>
      <c r="X20" s="131" t="str">
        <f t="shared" si="1"/>
        <v/>
      </c>
      <c r="Y20" s="209"/>
    </row>
    <row r="21" spans="1:25" s="8" customFormat="1" ht="24">
      <c r="A21" s="193">
        <f>ค่าโทรศัพท์รวม!A25</f>
        <v>0</v>
      </c>
      <c r="B21" s="193">
        <f>ค่าโทรศัพท์รวม!B25</f>
        <v>0</v>
      </c>
      <c r="C21" s="193">
        <f>ค่าโทรศัพท์รวม!C25</f>
        <v>0</v>
      </c>
      <c r="D21" s="193">
        <f>ค่าโทรศัพท์รวม!D25</f>
        <v>0</v>
      </c>
      <c r="E21" s="193">
        <f>ค่าโทรศัพท์รวม!E25</f>
        <v>0</v>
      </c>
      <c r="F21" s="193">
        <f>ค่าโทรศัพท์รวม!F25</f>
        <v>0</v>
      </c>
      <c r="G21" s="193">
        <f>ค่าโทรศัพท์รวม!G25</f>
        <v>0</v>
      </c>
      <c r="H21" s="193">
        <f>ค่าโทรศัพท์รวม!H25</f>
        <v>0</v>
      </c>
      <c r="I21" s="193">
        <f>ค่าโทรศัพท์รวม!I25</f>
        <v>0</v>
      </c>
      <c r="J21" s="193">
        <f>ค่าโทรศัพท์รวม!J25</f>
        <v>0</v>
      </c>
      <c r="K21" s="211"/>
      <c r="L21" s="201"/>
      <c r="M21" s="201"/>
      <c r="N21" s="206"/>
      <c r="O21" s="194"/>
      <c r="P21" s="196">
        <f t="shared" si="0"/>
        <v>0</v>
      </c>
      <c r="Q21" s="194"/>
      <c r="R21" s="203"/>
      <c r="S21" s="197"/>
      <c r="T21" s="204"/>
      <c r="U21" s="194"/>
      <c r="V21" s="199"/>
      <c r="W21" s="170"/>
      <c r="X21" s="131" t="str">
        <f t="shared" si="1"/>
        <v/>
      </c>
      <c r="Y21" s="209"/>
    </row>
    <row r="22" spans="1:25" s="8" customFormat="1" ht="24">
      <c r="A22" s="193">
        <f>ค่าโทรศัพท์รวม!A26</f>
        <v>0</v>
      </c>
      <c r="B22" s="193">
        <f>ค่าโทรศัพท์รวม!B26</f>
        <v>0</v>
      </c>
      <c r="C22" s="193">
        <f>ค่าโทรศัพท์รวม!C26</f>
        <v>0</v>
      </c>
      <c r="D22" s="193">
        <f>ค่าโทรศัพท์รวม!D26</f>
        <v>0</v>
      </c>
      <c r="E22" s="193">
        <f>ค่าโทรศัพท์รวม!E26</f>
        <v>0</v>
      </c>
      <c r="F22" s="193">
        <f>ค่าโทรศัพท์รวม!F26</f>
        <v>0</v>
      </c>
      <c r="G22" s="193">
        <f>ค่าโทรศัพท์รวม!G26</f>
        <v>0</v>
      </c>
      <c r="H22" s="193">
        <f>ค่าโทรศัพท์รวม!H26</f>
        <v>0</v>
      </c>
      <c r="I22" s="193">
        <f>ค่าโทรศัพท์รวม!I26</f>
        <v>0</v>
      </c>
      <c r="J22" s="193">
        <f>ค่าโทรศัพท์รวม!J26</f>
        <v>0</v>
      </c>
      <c r="K22" s="211"/>
      <c r="L22" s="201"/>
      <c r="M22" s="201"/>
      <c r="N22" s="206"/>
      <c r="O22" s="194"/>
      <c r="P22" s="196">
        <f t="shared" si="0"/>
        <v>0</v>
      </c>
      <c r="Q22" s="194"/>
      <c r="R22" s="203"/>
      <c r="S22" s="197"/>
      <c r="T22" s="204"/>
      <c r="U22" s="194"/>
      <c r="V22" s="199"/>
      <c r="W22" s="170"/>
      <c r="X22" s="131" t="str">
        <f t="shared" si="1"/>
        <v/>
      </c>
      <c r="Y22" s="209"/>
    </row>
    <row r="23" spans="1:25" s="8" customFormat="1" ht="24">
      <c r="A23" s="193">
        <f>ค่าโทรศัพท์รวม!A27</f>
        <v>0</v>
      </c>
      <c r="B23" s="193">
        <f>ค่าโทรศัพท์รวม!B27</f>
        <v>0</v>
      </c>
      <c r="C23" s="193">
        <f>ค่าโทรศัพท์รวม!C27</f>
        <v>0</v>
      </c>
      <c r="D23" s="193">
        <f>ค่าโทรศัพท์รวม!D27</f>
        <v>0</v>
      </c>
      <c r="E23" s="193">
        <f>ค่าโทรศัพท์รวม!E27</f>
        <v>0</v>
      </c>
      <c r="F23" s="193">
        <f>ค่าโทรศัพท์รวม!F27</f>
        <v>0</v>
      </c>
      <c r="G23" s="193">
        <f>ค่าโทรศัพท์รวม!G27</f>
        <v>0</v>
      </c>
      <c r="H23" s="193">
        <f>ค่าโทรศัพท์รวม!H27</f>
        <v>0</v>
      </c>
      <c r="I23" s="193">
        <f>ค่าโทรศัพท์รวม!I27</f>
        <v>0</v>
      </c>
      <c r="J23" s="193">
        <f>ค่าโทรศัพท์รวม!J27</f>
        <v>0</v>
      </c>
      <c r="K23" s="211"/>
      <c r="L23" s="201"/>
      <c r="M23" s="201"/>
      <c r="N23" s="206"/>
      <c r="O23" s="194"/>
      <c r="P23" s="196">
        <f t="shared" si="0"/>
        <v>0</v>
      </c>
      <c r="Q23" s="194"/>
      <c r="R23" s="203"/>
      <c r="S23" s="197"/>
      <c r="T23" s="204"/>
      <c r="U23" s="194"/>
      <c r="V23" s="199"/>
      <c r="W23" s="170"/>
      <c r="X23" s="131" t="str">
        <f t="shared" si="1"/>
        <v/>
      </c>
      <c r="Y23" s="209"/>
    </row>
    <row r="24" spans="1:25" s="8" customFormat="1" ht="24">
      <c r="A24" s="193">
        <f>ค่าโทรศัพท์รวม!A28</f>
        <v>0</v>
      </c>
      <c r="B24" s="193">
        <f>ค่าโทรศัพท์รวม!B28</f>
        <v>0</v>
      </c>
      <c r="C24" s="193">
        <f>ค่าโทรศัพท์รวม!C28</f>
        <v>0</v>
      </c>
      <c r="D24" s="193">
        <f>ค่าโทรศัพท์รวม!D28</f>
        <v>0</v>
      </c>
      <c r="E24" s="193">
        <f>ค่าโทรศัพท์รวม!E28</f>
        <v>0</v>
      </c>
      <c r="F24" s="193">
        <f>ค่าโทรศัพท์รวม!F28</f>
        <v>0</v>
      </c>
      <c r="G24" s="193">
        <f>ค่าโทรศัพท์รวม!G28</f>
        <v>0</v>
      </c>
      <c r="H24" s="193">
        <f>ค่าโทรศัพท์รวม!H28</f>
        <v>0</v>
      </c>
      <c r="I24" s="193">
        <f>ค่าโทรศัพท์รวม!I28</f>
        <v>0</v>
      </c>
      <c r="J24" s="193">
        <f>ค่าโทรศัพท์รวม!J28</f>
        <v>0</v>
      </c>
      <c r="K24" s="211"/>
      <c r="L24" s="201"/>
      <c r="M24" s="201"/>
      <c r="N24" s="206"/>
      <c r="O24" s="194"/>
      <c r="P24" s="196">
        <f t="shared" si="0"/>
        <v>0</v>
      </c>
      <c r="Q24" s="194"/>
      <c r="R24" s="203"/>
      <c r="S24" s="197"/>
      <c r="T24" s="204"/>
      <c r="U24" s="194"/>
      <c r="V24" s="199"/>
      <c r="W24" s="170"/>
      <c r="X24" s="131" t="str">
        <f t="shared" si="1"/>
        <v/>
      </c>
      <c r="Y24" s="209"/>
    </row>
    <row r="25" spans="1:25" s="8" customFormat="1" ht="24">
      <c r="A25" s="193">
        <f>ค่าโทรศัพท์รวม!A29</f>
        <v>0</v>
      </c>
      <c r="B25" s="193">
        <f>ค่าโทรศัพท์รวม!B29</f>
        <v>0</v>
      </c>
      <c r="C25" s="193">
        <f>ค่าโทรศัพท์รวม!C29</f>
        <v>0</v>
      </c>
      <c r="D25" s="193">
        <f>ค่าโทรศัพท์รวม!D29</f>
        <v>0</v>
      </c>
      <c r="E25" s="193">
        <f>ค่าโทรศัพท์รวม!E29</f>
        <v>0</v>
      </c>
      <c r="F25" s="193">
        <f>ค่าโทรศัพท์รวม!F29</f>
        <v>0</v>
      </c>
      <c r="G25" s="193">
        <f>ค่าโทรศัพท์รวม!G29</f>
        <v>0</v>
      </c>
      <c r="H25" s="193">
        <f>ค่าโทรศัพท์รวม!H29</f>
        <v>0</v>
      </c>
      <c r="I25" s="193">
        <f>ค่าโทรศัพท์รวม!I29</f>
        <v>0</v>
      </c>
      <c r="J25" s="193">
        <f>ค่าโทรศัพท์รวม!J29</f>
        <v>0</v>
      </c>
      <c r="K25" s="211"/>
      <c r="L25" s="201"/>
      <c r="M25" s="201"/>
      <c r="N25" s="206"/>
      <c r="O25" s="194"/>
      <c r="P25" s="196">
        <f t="shared" si="0"/>
        <v>0</v>
      </c>
      <c r="Q25" s="194"/>
      <c r="R25" s="203"/>
      <c r="S25" s="197"/>
      <c r="T25" s="204"/>
      <c r="U25" s="194"/>
      <c r="V25" s="199"/>
      <c r="W25" s="170"/>
      <c r="X25" s="131" t="str">
        <f t="shared" si="1"/>
        <v/>
      </c>
      <c r="Y25" s="209"/>
    </row>
    <row r="26" spans="1:25" s="8" customFormat="1" ht="24">
      <c r="A26" s="193">
        <f>ค่าโทรศัพท์รวม!A30</f>
        <v>0</v>
      </c>
      <c r="B26" s="193">
        <f>ค่าโทรศัพท์รวม!B30</f>
        <v>0</v>
      </c>
      <c r="C26" s="193">
        <f>ค่าโทรศัพท์รวม!C30</f>
        <v>0</v>
      </c>
      <c r="D26" s="193">
        <f>ค่าโทรศัพท์รวม!D30</f>
        <v>0</v>
      </c>
      <c r="E26" s="193">
        <f>ค่าโทรศัพท์รวม!E30</f>
        <v>0</v>
      </c>
      <c r="F26" s="193">
        <f>ค่าโทรศัพท์รวม!F30</f>
        <v>0</v>
      </c>
      <c r="G26" s="193">
        <f>ค่าโทรศัพท์รวม!G30</f>
        <v>0</v>
      </c>
      <c r="H26" s="193">
        <f>ค่าโทรศัพท์รวม!H30</f>
        <v>0</v>
      </c>
      <c r="I26" s="193">
        <f>ค่าโทรศัพท์รวม!I30</f>
        <v>0</v>
      </c>
      <c r="J26" s="193">
        <f>ค่าโทรศัพท์รวม!J30</f>
        <v>0</v>
      </c>
      <c r="K26" s="211"/>
      <c r="L26" s="201"/>
      <c r="M26" s="201"/>
      <c r="N26" s="206"/>
      <c r="O26" s="194"/>
      <c r="P26" s="196">
        <f t="shared" si="0"/>
        <v>0</v>
      </c>
      <c r="Q26" s="194"/>
      <c r="R26" s="203"/>
      <c r="S26" s="197"/>
      <c r="T26" s="204"/>
      <c r="U26" s="194"/>
      <c r="V26" s="199"/>
      <c r="W26" s="170"/>
      <c r="X26" s="131" t="str">
        <f t="shared" si="1"/>
        <v/>
      </c>
      <c r="Y26" s="209"/>
    </row>
    <row r="27" spans="1:25" s="8" customFormat="1" ht="24">
      <c r="A27" s="193">
        <f>ค่าโทรศัพท์รวม!A31</f>
        <v>0</v>
      </c>
      <c r="B27" s="193">
        <f>ค่าโทรศัพท์รวม!B31</f>
        <v>0</v>
      </c>
      <c r="C27" s="193">
        <f>ค่าโทรศัพท์รวม!C31</f>
        <v>0</v>
      </c>
      <c r="D27" s="193">
        <f>ค่าโทรศัพท์รวม!D31</f>
        <v>0</v>
      </c>
      <c r="E27" s="193">
        <f>ค่าโทรศัพท์รวม!E31</f>
        <v>0</v>
      </c>
      <c r="F27" s="193">
        <f>ค่าโทรศัพท์รวม!F31</f>
        <v>0</v>
      </c>
      <c r="G27" s="193">
        <f>ค่าโทรศัพท์รวม!G31</f>
        <v>0</v>
      </c>
      <c r="H27" s="193">
        <f>ค่าโทรศัพท์รวม!H31</f>
        <v>0</v>
      </c>
      <c r="I27" s="193">
        <f>ค่าโทรศัพท์รวม!I31</f>
        <v>0</v>
      </c>
      <c r="J27" s="193">
        <f>ค่าโทรศัพท์รวม!J31</f>
        <v>0</v>
      </c>
      <c r="K27" s="211"/>
      <c r="L27" s="201"/>
      <c r="M27" s="201"/>
      <c r="N27" s="206"/>
      <c r="O27" s="194"/>
      <c r="P27" s="196">
        <f t="shared" si="0"/>
        <v>0</v>
      </c>
      <c r="Q27" s="194"/>
      <c r="R27" s="203"/>
      <c r="S27" s="197"/>
      <c r="T27" s="204"/>
      <c r="U27" s="194"/>
      <c r="V27" s="199"/>
      <c r="W27" s="170"/>
      <c r="X27" s="131" t="str">
        <f t="shared" si="1"/>
        <v/>
      </c>
      <c r="Y27" s="209"/>
    </row>
    <row r="28" spans="1:25" s="8" customFormat="1" ht="24">
      <c r="A28" s="193">
        <f>ค่าโทรศัพท์รวม!A32</f>
        <v>0</v>
      </c>
      <c r="B28" s="193">
        <f>ค่าโทรศัพท์รวม!B32</f>
        <v>0</v>
      </c>
      <c r="C28" s="193">
        <f>ค่าโทรศัพท์รวม!C32</f>
        <v>0</v>
      </c>
      <c r="D28" s="193">
        <f>ค่าโทรศัพท์รวม!D32</f>
        <v>0</v>
      </c>
      <c r="E28" s="193">
        <f>ค่าโทรศัพท์รวม!E32</f>
        <v>0</v>
      </c>
      <c r="F28" s="193">
        <f>ค่าโทรศัพท์รวม!F32</f>
        <v>0</v>
      </c>
      <c r="G28" s="193">
        <f>ค่าโทรศัพท์รวม!G32</f>
        <v>0</v>
      </c>
      <c r="H28" s="193">
        <f>ค่าโทรศัพท์รวม!H32</f>
        <v>0</v>
      </c>
      <c r="I28" s="193">
        <f>ค่าโทรศัพท์รวม!I32</f>
        <v>0</v>
      </c>
      <c r="J28" s="193">
        <f>ค่าโทรศัพท์รวม!J32</f>
        <v>0</v>
      </c>
      <c r="K28" s="211"/>
      <c r="L28" s="201"/>
      <c r="M28" s="201"/>
      <c r="N28" s="206"/>
      <c r="O28" s="194"/>
      <c r="P28" s="196">
        <f t="shared" si="0"/>
        <v>0</v>
      </c>
      <c r="Q28" s="194"/>
      <c r="R28" s="203"/>
      <c r="S28" s="197"/>
      <c r="T28" s="204"/>
      <c r="U28" s="194"/>
      <c r="V28" s="199"/>
      <c r="W28" s="170"/>
      <c r="X28" s="131" t="str">
        <f t="shared" si="1"/>
        <v/>
      </c>
      <c r="Y28" s="209"/>
    </row>
    <row r="29" spans="1:25" s="8" customFormat="1" ht="24">
      <c r="A29" s="193">
        <f>ค่าโทรศัพท์รวม!A33</f>
        <v>0</v>
      </c>
      <c r="B29" s="193">
        <f>ค่าโทรศัพท์รวม!B33</f>
        <v>0</v>
      </c>
      <c r="C29" s="193">
        <f>ค่าโทรศัพท์รวม!C33</f>
        <v>0</v>
      </c>
      <c r="D29" s="193">
        <f>ค่าโทรศัพท์รวม!D33</f>
        <v>0</v>
      </c>
      <c r="E29" s="193">
        <f>ค่าโทรศัพท์รวม!E33</f>
        <v>0</v>
      </c>
      <c r="F29" s="193">
        <f>ค่าโทรศัพท์รวม!F33</f>
        <v>0</v>
      </c>
      <c r="G29" s="193">
        <f>ค่าโทรศัพท์รวม!G33</f>
        <v>0</v>
      </c>
      <c r="H29" s="193">
        <f>ค่าโทรศัพท์รวม!H33</f>
        <v>0</v>
      </c>
      <c r="I29" s="193">
        <f>ค่าโทรศัพท์รวม!I33</f>
        <v>0</v>
      </c>
      <c r="J29" s="193">
        <f>ค่าโทรศัพท์รวม!J33</f>
        <v>0</v>
      </c>
      <c r="K29" s="211"/>
      <c r="L29" s="201"/>
      <c r="M29" s="201"/>
      <c r="N29" s="206"/>
      <c r="O29" s="194"/>
      <c r="P29" s="196">
        <f t="shared" si="0"/>
        <v>0</v>
      </c>
      <c r="Q29" s="194"/>
      <c r="R29" s="203"/>
      <c r="S29" s="197"/>
      <c r="T29" s="204"/>
      <c r="U29" s="194"/>
      <c r="V29" s="199"/>
      <c r="W29" s="170"/>
      <c r="X29" s="131" t="str">
        <f t="shared" si="1"/>
        <v/>
      </c>
      <c r="Y29" s="209"/>
    </row>
    <row r="30" spans="1:25" s="8" customFormat="1" ht="24">
      <c r="A30" s="193">
        <f>ค่าโทรศัพท์รวม!A34</f>
        <v>0</v>
      </c>
      <c r="B30" s="193">
        <f>ค่าโทรศัพท์รวม!B34</f>
        <v>0</v>
      </c>
      <c r="C30" s="193">
        <f>ค่าโทรศัพท์รวม!C34</f>
        <v>0</v>
      </c>
      <c r="D30" s="193">
        <f>ค่าโทรศัพท์รวม!D34</f>
        <v>0</v>
      </c>
      <c r="E30" s="193">
        <f>ค่าโทรศัพท์รวม!E34</f>
        <v>0</v>
      </c>
      <c r="F30" s="193">
        <f>ค่าโทรศัพท์รวม!F34</f>
        <v>0</v>
      </c>
      <c r="G30" s="193">
        <f>ค่าโทรศัพท์รวม!G34</f>
        <v>0</v>
      </c>
      <c r="H30" s="193">
        <f>ค่าโทรศัพท์รวม!H34</f>
        <v>0</v>
      </c>
      <c r="I30" s="193">
        <f>ค่าโทรศัพท์รวม!I34</f>
        <v>0</v>
      </c>
      <c r="J30" s="193">
        <f>ค่าโทรศัพท์รวม!J34</f>
        <v>0</v>
      </c>
      <c r="K30" s="211"/>
      <c r="L30" s="201"/>
      <c r="M30" s="201"/>
      <c r="N30" s="206"/>
      <c r="O30" s="194"/>
      <c r="P30" s="196">
        <f t="shared" si="0"/>
        <v>0</v>
      </c>
      <c r="Q30" s="194"/>
      <c r="R30" s="203"/>
      <c r="S30" s="197"/>
      <c r="T30" s="204"/>
      <c r="U30" s="194"/>
      <c r="V30" s="199"/>
      <c r="W30" s="170"/>
      <c r="X30" s="131" t="str">
        <f t="shared" si="1"/>
        <v/>
      </c>
      <c r="Y30" s="209"/>
    </row>
    <row r="31" spans="1:25" s="8" customFormat="1" ht="24">
      <c r="A31" s="193">
        <f>ค่าโทรศัพท์รวม!A35</f>
        <v>0</v>
      </c>
      <c r="B31" s="193">
        <f>ค่าโทรศัพท์รวม!B35</f>
        <v>0</v>
      </c>
      <c r="C31" s="193">
        <f>ค่าโทรศัพท์รวม!C35</f>
        <v>0</v>
      </c>
      <c r="D31" s="193">
        <f>ค่าโทรศัพท์รวม!D35</f>
        <v>0</v>
      </c>
      <c r="E31" s="193">
        <f>ค่าโทรศัพท์รวม!E35</f>
        <v>0</v>
      </c>
      <c r="F31" s="193">
        <f>ค่าโทรศัพท์รวม!F35</f>
        <v>0</v>
      </c>
      <c r="G31" s="193">
        <f>ค่าโทรศัพท์รวม!G35</f>
        <v>0</v>
      </c>
      <c r="H31" s="193">
        <f>ค่าโทรศัพท์รวม!H35</f>
        <v>0</v>
      </c>
      <c r="I31" s="193">
        <f>ค่าโทรศัพท์รวม!I35</f>
        <v>0</v>
      </c>
      <c r="J31" s="193">
        <f>ค่าโทรศัพท์รวม!J35</f>
        <v>0</v>
      </c>
      <c r="K31" s="211"/>
      <c r="L31" s="201"/>
      <c r="M31" s="201"/>
      <c r="N31" s="206"/>
      <c r="O31" s="194"/>
      <c r="P31" s="196">
        <f t="shared" si="0"/>
        <v>0</v>
      </c>
      <c r="Q31" s="194"/>
      <c r="R31" s="203"/>
      <c r="S31" s="197"/>
      <c r="T31" s="204"/>
      <c r="U31" s="194"/>
      <c r="V31" s="199"/>
      <c r="W31" s="170"/>
      <c r="X31" s="131" t="str">
        <f t="shared" si="1"/>
        <v/>
      </c>
      <c r="Y31" s="209"/>
    </row>
    <row r="32" spans="1:25" s="8" customFormat="1" ht="24">
      <c r="A32" s="193">
        <f>ค่าโทรศัพท์รวม!A36</f>
        <v>0</v>
      </c>
      <c r="B32" s="193">
        <f>ค่าโทรศัพท์รวม!B36</f>
        <v>0</v>
      </c>
      <c r="C32" s="193">
        <f>ค่าโทรศัพท์รวม!C36</f>
        <v>0</v>
      </c>
      <c r="D32" s="193">
        <f>ค่าโทรศัพท์รวม!D36</f>
        <v>0</v>
      </c>
      <c r="E32" s="193">
        <f>ค่าโทรศัพท์รวม!E36</f>
        <v>0</v>
      </c>
      <c r="F32" s="193">
        <f>ค่าโทรศัพท์รวม!F36</f>
        <v>0</v>
      </c>
      <c r="G32" s="193">
        <f>ค่าโทรศัพท์รวม!G36</f>
        <v>0</v>
      </c>
      <c r="H32" s="193">
        <f>ค่าโทรศัพท์รวม!H36</f>
        <v>0</v>
      </c>
      <c r="I32" s="193">
        <f>ค่าโทรศัพท์รวม!I36</f>
        <v>0</v>
      </c>
      <c r="J32" s="193">
        <f>ค่าโทรศัพท์รวม!J36</f>
        <v>0</v>
      </c>
      <c r="K32" s="211"/>
      <c r="L32" s="201"/>
      <c r="M32" s="201"/>
      <c r="N32" s="206"/>
      <c r="O32" s="194"/>
      <c r="P32" s="196">
        <f t="shared" si="0"/>
        <v>0</v>
      </c>
      <c r="Q32" s="194"/>
      <c r="R32" s="203"/>
      <c r="S32" s="197"/>
      <c r="T32" s="204"/>
      <c r="U32" s="194"/>
      <c r="V32" s="199"/>
      <c r="W32" s="170"/>
      <c r="X32" s="131" t="str">
        <f t="shared" si="1"/>
        <v/>
      </c>
      <c r="Y32" s="209"/>
    </row>
    <row r="33" spans="1:25" s="8" customFormat="1" ht="24">
      <c r="A33" s="193">
        <f>ค่าโทรศัพท์รวม!A37</f>
        <v>0</v>
      </c>
      <c r="B33" s="193">
        <f>ค่าโทรศัพท์รวม!B37</f>
        <v>0</v>
      </c>
      <c r="C33" s="193">
        <f>ค่าโทรศัพท์รวม!C37</f>
        <v>0</v>
      </c>
      <c r="D33" s="193">
        <f>ค่าโทรศัพท์รวม!D37</f>
        <v>0</v>
      </c>
      <c r="E33" s="193">
        <f>ค่าโทรศัพท์รวม!E37</f>
        <v>0</v>
      </c>
      <c r="F33" s="193">
        <f>ค่าโทรศัพท์รวม!F37</f>
        <v>0</v>
      </c>
      <c r="G33" s="193">
        <f>ค่าโทรศัพท์รวม!G37</f>
        <v>0</v>
      </c>
      <c r="H33" s="193">
        <f>ค่าโทรศัพท์รวม!H37</f>
        <v>0</v>
      </c>
      <c r="I33" s="193">
        <f>ค่าโทรศัพท์รวม!I37</f>
        <v>0</v>
      </c>
      <c r="J33" s="193">
        <f>ค่าโทรศัพท์รวม!J37</f>
        <v>0</v>
      </c>
      <c r="K33" s="211"/>
      <c r="L33" s="201"/>
      <c r="M33" s="201"/>
      <c r="N33" s="206"/>
      <c r="O33" s="194"/>
      <c r="P33" s="196">
        <f t="shared" si="0"/>
        <v>0</v>
      </c>
      <c r="Q33" s="194"/>
      <c r="R33" s="203"/>
      <c r="S33" s="197"/>
      <c r="T33" s="204"/>
      <c r="U33" s="194"/>
      <c r="V33" s="199"/>
      <c r="W33" s="170"/>
      <c r="X33" s="131" t="str">
        <f t="shared" si="1"/>
        <v/>
      </c>
      <c r="Y33" s="209"/>
    </row>
    <row r="34" spans="1:25" s="8" customFormat="1" ht="24">
      <c r="A34" s="193">
        <f>ค่าโทรศัพท์รวม!A38</f>
        <v>0</v>
      </c>
      <c r="B34" s="193">
        <f>ค่าโทรศัพท์รวม!B38</f>
        <v>0</v>
      </c>
      <c r="C34" s="193">
        <f>ค่าโทรศัพท์รวม!C38</f>
        <v>0</v>
      </c>
      <c r="D34" s="193">
        <f>ค่าโทรศัพท์รวม!D38</f>
        <v>0</v>
      </c>
      <c r="E34" s="193">
        <f>ค่าโทรศัพท์รวม!E38</f>
        <v>0</v>
      </c>
      <c r="F34" s="193">
        <f>ค่าโทรศัพท์รวม!F38</f>
        <v>0</v>
      </c>
      <c r="G34" s="193">
        <f>ค่าโทรศัพท์รวม!G38</f>
        <v>0</v>
      </c>
      <c r="H34" s="193">
        <f>ค่าโทรศัพท์รวม!H38</f>
        <v>0</v>
      </c>
      <c r="I34" s="193">
        <f>ค่าโทรศัพท์รวม!I38</f>
        <v>0</v>
      </c>
      <c r="J34" s="193">
        <f>ค่าโทรศัพท์รวม!J38</f>
        <v>0</v>
      </c>
      <c r="K34" s="211"/>
      <c r="L34" s="201"/>
      <c r="M34" s="201"/>
      <c r="N34" s="206"/>
      <c r="O34" s="194"/>
      <c r="P34" s="196">
        <f t="shared" si="0"/>
        <v>0</v>
      </c>
      <c r="Q34" s="194"/>
      <c r="R34" s="203"/>
      <c r="S34" s="197"/>
      <c r="T34" s="204"/>
      <c r="U34" s="194"/>
      <c r="V34" s="199"/>
      <c r="W34" s="170"/>
      <c r="X34" s="131" t="str">
        <f t="shared" si="1"/>
        <v/>
      </c>
      <c r="Y34" s="209"/>
    </row>
    <row r="35" spans="1:25" s="8" customFormat="1" ht="24">
      <c r="A35" s="193">
        <f>ค่าโทรศัพท์รวม!A39</f>
        <v>0</v>
      </c>
      <c r="B35" s="193">
        <f>ค่าโทรศัพท์รวม!B39</f>
        <v>0</v>
      </c>
      <c r="C35" s="193">
        <f>ค่าโทรศัพท์รวม!C39</f>
        <v>0</v>
      </c>
      <c r="D35" s="193">
        <f>ค่าโทรศัพท์รวม!D39</f>
        <v>0</v>
      </c>
      <c r="E35" s="193">
        <f>ค่าโทรศัพท์รวม!E39</f>
        <v>0</v>
      </c>
      <c r="F35" s="193">
        <f>ค่าโทรศัพท์รวม!F39</f>
        <v>0</v>
      </c>
      <c r="G35" s="193">
        <f>ค่าโทรศัพท์รวม!G39</f>
        <v>0</v>
      </c>
      <c r="H35" s="193">
        <f>ค่าโทรศัพท์รวม!H39</f>
        <v>0</v>
      </c>
      <c r="I35" s="193">
        <f>ค่าโทรศัพท์รวม!I39</f>
        <v>0</v>
      </c>
      <c r="J35" s="193">
        <f>ค่าโทรศัพท์รวม!J39</f>
        <v>0</v>
      </c>
      <c r="K35" s="211"/>
      <c r="L35" s="201"/>
      <c r="M35" s="201"/>
      <c r="N35" s="206"/>
      <c r="O35" s="194"/>
      <c r="P35" s="196">
        <f t="shared" si="0"/>
        <v>0</v>
      </c>
      <c r="Q35" s="194"/>
      <c r="R35" s="203"/>
      <c r="S35" s="197"/>
      <c r="T35" s="204"/>
      <c r="U35" s="194"/>
      <c r="V35" s="199"/>
      <c r="W35" s="170"/>
      <c r="X35" s="131" t="str">
        <f t="shared" si="1"/>
        <v/>
      </c>
      <c r="Y35" s="209"/>
    </row>
    <row r="36" spans="1:25" s="8" customFormat="1" ht="24">
      <c r="A36" s="193">
        <f>ค่าโทรศัพท์รวม!A40</f>
        <v>0</v>
      </c>
      <c r="B36" s="193">
        <f>ค่าโทรศัพท์รวม!B40</f>
        <v>0</v>
      </c>
      <c r="C36" s="193">
        <f>ค่าโทรศัพท์รวม!C40</f>
        <v>0</v>
      </c>
      <c r="D36" s="193">
        <f>ค่าโทรศัพท์รวม!D40</f>
        <v>0</v>
      </c>
      <c r="E36" s="193">
        <f>ค่าโทรศัพท์รวม!E40</f>
        <v>0</v>
      </c>
      <c r="F36" s="193">
        <f>ค่าโทรศัพท์รวม!F40</f>
        <v>0</v>
      </c>
      <c r="G36" s="193">
        <f>ค่าโทรศัพท์รวม!G40</f>
        <v>0</v>
      </c>
      <c r="H36" s="193">
        <f>ค่าโทรศัพท์รวม!H40</f>
        <v>0</v>
      </c>
      <c r="I36" s="193">
        <f>ค่าโทรศัพท์รวม!I40</f>
        <v>0</v>
      </c>
      <c r="J36" s="193">
        <f>ค่าโทรศัพท์รวม!J40</f>
        <v>0</v>
      </c>
      <c r="K36" s="211"/>
      <c r="L36" s="201"/>
      <c r="M36" s="201"/>
      <c r="N36" s="207"/>
      <c r="O36" s="194"/>
      <c r="P36" s="196">
        <f t="shared" si="0"/>
        <v>0</v>
      </c>
      <c r="Q36" s="194"/>
      <c r="R36" s="203"/>
      <c r="S36" s="197"/>
      <c r="T36" s="204"/>
      <c r="U36" s="194"/>
      <c r="V36" s="199"/>
      <c r="W36" s="170"/>
      <c r="X36" s="131" t="str">
        <f t="shared" si="1"/>
        <v/>
      </c>
      <c r="Y36" s="209"/>
    </row>
    <row r="37" spans="1:25" s="8" customFormat="1" ht="24">
      <c r="A37" s="193">
        <f>ค่าโทรศัพท์รวม!A41</f>
        <v>0</v>
      </c>
      <c r="B37" s="193">
        <f>ค่าโทรศัพท์รวม!B41</f>
        <v>0</v>
      </c>
      <c r="C37" s="193">
        <f>ค่าโทรศัพท์รวม!C41</f>
        <v>0</v>
      </c>
      <c r="D37" s="193">
        <f>ค่าโทรศัพท์รวม!D41</f>
        <v>0</v>
      </c>
      <c r="E37" s="193">
        <f>ค่าโทรศัพท์รวม!E41</f>
        <v>0</v>
      </c>
      <c r="F37" s="193">
        <f>ค่าโทรศัพท์รวม!F41</f>
        <v>0</v>
      </c>
      <c r="G37" s="193">
        <f>ค่าโทรศัพท์รวม!G41</f>
        <v>0</v>
      </c>
      <c r="H37" s="193">
        <f>ค่าโทรศัพท์รวม!H41</f>
        <v>0</v>
      </c>
      <c r="I37" s="193">
        <f>ค่าโทรศัพท์รวม!I41</f>
        <v>0</v>
      </c>
      <c r="J37" s="193">
        <f>ค่าโทรศัพท์รวม!J41</f>
        <v>0</v>
      </c>
      <c r="K37" s="211"/>
      <c r="L37" s="201"/>
      <c r="M37" s="201"/>
      <c r="N37" s="206"/>
      <c r="O37" s="194"/>
      <c r="P37" s="196">
        <f t="shared" si="0"/>
        <v>0</v>
      </c>
      <c r="Q37" s="194"/>
      <c r="R37" s="203"/>
      <c r="S37" s="197"/>
      <c r="T37" s="204"/>
      <c r="U37" s="194"/>
      <c r="V37" s="199"/>
      <c r="W37" s="170"/>
      <c r="X37" s="131" t="str">
        <f t="shared" si="1"/>
        <v/>
      </c>
      <c r="Y37" s="209"/>
    </row>
    <row r="38" spans="1:25" s="8" customFormat="1" ht="24">
      <c r="A38" s="193">
        <f>ค่าโทรศัพท์รวม!A42</f>
        <v>0</v>
      </c>
      <c r="B38" s="193">
        <f>ค่าโทรศัพท์รวม!B42</f>
        <v>0</v>
      </c>
      <c r="C38" s="193">
        <f>ค่าโทรศัพท์รวม!C42</f>
        <v>0</v>
      </c>
      <c r="D38" s="193">
        <f>ค่าโทรศัพท์รวม!D42</f>
        <v>0</v>
      </c>
      <c r="E38" s="193">
        <f>ค่าโทรศัพท์รวม!E42</f>
        <v>0</v>
      </c>
      <c r="F38" s="193">
        <f>ค่าโทรศัพท์รวม!F42</f>
        <v>0</v>
      </c>
      <c r="G38" s="193">
        <f>ค่าโทรศัพท์รวม!G42</f>
        <v>0</v>
      </c>
      <c r="H38" s="193">
        <f>ค่าโทรศัพท์รวม!H42</f>
        <v>0</v>
      </c>
      <c r="I38" s="193">
        <f>ค่าโทรศัพท์รวม!I42</f>
        <v>0</v>
      </c>
      <c r="J38" s="193">
        <f>ค่าโทรศัพท์รวม!J42</f>
        <v>0</v>
      </c>
      <c r="K38" s="211"/>
      <c r="L38" s="201"/>
      <c r="M38" s="201"/>
      <c r="N38" s="206"/>
      <c r="O38" s="194"/>
      <c r="P38" s="196">
        <f t="shared" si="0"/>
        <v>0</v>
      </c>
      <c r="Q38" s="194"/>
      <c r="R38" s="203"/>
      <c r="S38" s="197"/>
      <c r="T38" s="204"/>
      <c r="U38" s="194"/>
      <c r="V38" s="199"/>
      <c r="W38" s="170"/>
      <c r="X38" s="131" t="str">
        <f t="shared" si="1"/>
        <v/>
      </c>
      <c r="Y38" s="209"/>
    </row>
    <row r="39" spans="1:25" s="8" customFormat="1" ht="24">
      <c r="A39" s="193">
        <f>ค่าโทรศัพท์รวม!A43</f>
        <v>0</v>
      </c>
      <c r="B39" s="193">
        <f>ค่าโทรศัพท์รวม!B43</f>
        <v>0</v>
      </c>
      <c r="C39" s="193">
        <f>ค่าโทรศัพท์รวม!C43</f>
        <v>0</v>
      </c>
      <c r="D39" s="193">
        <f>ค่าโทรศัพท์รวม!D43</f>
        <v>0</v>
      </c>
      <c r="E39" s="193">
        <f>ค่าโทรศัพท์รวม!E43</f>
        <v>0</v>
      </c>
      <c r="F39" s="193">
        <f>ค่าโทรศัพท์รวม!F43</f>
        <v>0</v>
      </c>
      <c r="G39" s="193">
        <f>ค่าโทรศัพท์รวม!G43</f>
        <v>0</v>
      </c>
      <c r="H39" s="193">
        <f>ค่าโทรศัพท์รวม!H43</f>
        <v>0</v>
      </c>
      <c r="I39" s="193">
        <f>ค่าโทรศัพท์รวม!I43</f>
        <v>0</v>
      </c>
      <c r="J39" s="193">
        <f>ค่าโทรศัพท์รวม!J43</f>
        <v>0</v>
      </c>
      <c r="K39" s="211"/>
      <c r="L39" s="201"/>
      <c r="M39" s="201"/>
      <c r="N39" s="206"/>
      <c r="O39" s="194"/>
      <c r="P39" s="196">
        <f t="shared" si="0"/>
        <v>0</v>
      </c>
      <c r="Q39" s="194"/>
      <c r="R39" s="203"/>
      <c r="S39" s="197"/>
      <c r="T39" s="204"/>
      <c r="U39" s="194"/>
      <c r="V39" s="199"/>
      <c r="W39" s="170"/>
      <c r="X39" s="131" t="str">
        <f t="shared" si="1"/>
        <v/>
      </c>
      <c r="Y39" s="209"/>
    </row>
    <row r="40" spans="1:25" s="8" customFormat="1" ht="24">
      <c r="A40" s="193">
        <f>ค่าโทรศัพท์รวม!A44</f>
        <v>0</v>
      </c>
      <c r="B40" s="193">
        <f>ค่าโทรศัพท์รวม!B44</f>
        <v>0</v>
      </c>
      <c r="C40" s="193">
        <f>ค่าโทรศัพท์รวม!C44</f>
        <v>0</v>
      </c>
      <c r="D40" s="193">
        <f>ค่าโทรศัพท์รวม!D44</f>
        <v>0</v>
      </c>
      <c r="E40" s="193">
        <f>ค่าโทรศัพท์รวม!E44</f>
        <v>0</v>
      </c>
      <c r="F40" s="193">
        <f>ค่าโทรศัพท์รวม!F44</f>
        <v>0</v>
      </c>
      <c r="G40" s="193">
        <f>ค่าโทรศัพท์รวม!G44</f>
        <v>0</v>
      </c>
      <c r="H40" s="193">
        <f>ค่าโทรศัพท์รวม!H44</f>
        <v>0</v>
      </c>
      <c r="I40" s="193">
        <f>ค่าโทรศัพท์รวม!I44</f>
        <v>0</v>
      </c>
      <c r="J40" s="193">
        <f>ค่าโทรศัพท์รวม!J44</f>
        <v>0</v>
      </c>
      <c r="K40" s="211"/>
      <c r="L40" s="201"/>
      <c r="M40" s="201"/>
      <c r="N40" s="206"/>
      <c r="O40" s="194"/>
      <c r="P40" s="196">
        <f t="shared" si="0"/>
        <v>0</v>
      </c>
      <c r="Q40" s="194"/>
      <c r="R40" s="203"/>
      <c r="S40" s="197"/>
      <c r="T40" s="204"/>
      <c r="U40" s="194"/>
      <c r="V40" s="199"/>
      <c r="W40" s="170"/>
      <c r="X40" s="131" t="str">
        <f t="shared" si="1"/>
        <v/>
      </c>
      <c r="Y40" s="209"/>
    </row>
    <row r="41" spans="1:25" s="8" customFormat="1" ht="24">
      <c r="A41" s="193">
        <f>ค่าโทรศัพท์รวม!A45</f>
        <v>0</v>
      </c>
      <c r="B41" s="193">
        <f>ค่าโทรศัพท์รวม!B45</f>
        <v>0</v>
      </c>
      <c r="C41" s="193">
        <f>ค่าโทรศัพท์รวม!C45</f>
        <v>0</v>
      </c>
      <c r="D41" s="193">
        <f>ค่าโทรศัพท์รวม!D45</f>
        <v>0</v>
      </c>
      <c r="E41" s="193">
        <f>ค่าโทรศัพท์รวม!E45</f>
        <v>0</v>
      </c>
      <c r="F41" s="193">
        <f>ค่าโทรศัพท์รวม!F45</f>
        <v>0</v>
      </c>
      <c r="G41" s="193">
        <f>ค่าโทรศัพท์รวม!G45</f>
        <v>0</v>
      </c>
      <c r="H41" s="193">
        <f>ค่าโทรศัพท์รวม!H45</f>
        <v>0</v>
      </c>
      <c r="I41" s="193">
        <f>ค่าโทรศัพท์รวม!I45</f>
        <v>0</v>
      </c>
      <c r="J41" s="193">
        <f>ค่าโทรศัพท์รวม!J45</f>
        <v>0</v>
      </c>
      <c r="K41" s="211"/>
      <c r="L41" s="201"/>
      <c r="M41" s="201"/>
      <c r="N41" s="206"/>
      <c r="O41" s="194"/>
      <c r="P41" s="196">
        <f t="shared" si="0"/>
        <v>0</v>
      </c>
      <c r="Q41" s="194"/>
      <c r="R41" s="203"/>
      <c r="S41" s="197"/>
      <c r="T41" s="204"/>
      <c r="U41" s="194"/>
      <c r="V41" s="199"/>
      <c r="W41" s="170"/>
      <c r="X41" s="131" t="str">
        <f t="shared" si="1"/>
        <v/>
      </c>
      <c r="Y41" s="209"/>
    </row>
    <row r="42" spans="1:25" s="8" customFormat="1" ht="24">
      <c r="A42" s="193">
        <f>ค่าโทรศัพท์รวม!A46</f>
        <v>0</v>
      </c>
      <c r="B42" s="193">
        <f>ค่าโทรศัพท์รวม!B46</f>
        <v>0</v>
      </c>
      <c r="C42" s="193">
        <f>ค่าโทรศัพท์รวม!C46</f>
        <v>0</v>
      </c>
      <c r="D42" s="193">
        <f>ค่าโทรศัพท์รวม!D46</f>
        <v>0</v>
      </c>
      <c r="E42" s="193">
        <f>ค่าโทรศัพท์รวม!E46</f>
        <v>0</v>
      </c>
      <c r="F42" s="193">
        <f>ค่าโทรศัพท์รวม!F46</f>
        <v>0</v>
      </c>
      <c r="G42" s="193">
        <f>ค่าโทรศัพท์รวม!G46</f>
        <v>0</v>
      </c>
      <c r="H42" s="193">
        <f>ค่าโทรศัพท์รวม!H46</f>
        <v>0</v>
      </c>
      <c r="I42" s="193">
        <f>ค่าโทรศัพท์รวม!I46</f>
        <v>0</v>
      </c>
      <c r="J42" s="193">
        <f>ค่าโทรศัพท์รวม!J46</f>
        <v>0</v>
      </c>
      <c r="K42" s="211"/>
      <c r="L42" s="201"/>
      <c r="M42" s="201"/>
      <c r="N42" s="206"/>
      <c r="O42" s="194"/>
      <c r="P42" s="196">
        <f t="shared" si="0"/>
        <v>0</v>
      </c>
      <c r="Q42" s="194"/>
      <c r="R42" s="203"/>
      <c r="S42" s="197"/>
      <c r="T42" s="204"/>
      <c r="U42" s="194"/>
      <c r="V42" s="199"/>
      <c r="W42" s="170"/>
      <c r="X42" s="131" t="str">
        <f t="shared" si="1"/>
        <v/>
      </c>
      <c r="Y42" s="209"/>
    </row>
    <row r="43" spans="1:25" s="8" customFormat="1" ht="24">
      <c r="A43" s="193">
        <f>ค่าโทรศัพท์รวม!A47</f>
        <v>0</v>
      </c>
      <c r="B43" s="193">
        <f>ค่าโทรศัพท์รวม!B47</f>
        <v>0</v>
      </c>
      <c r="C43" s="193">
        <f>ค่าโทรศัพท์รวม!C47</f>
        <v>0</v>
      </c>
      <c r="D43" s="193">
        <f>ค่าโทรศัพท์รวม!D47</f>
        <v>0</v>
      </c>
      <c r="E43" s="193">
        <f>ค่าโทรศัพท์รวม!E47</f>
        <v>0</v>
      </c>
      <c r="F43" s="193">
        <f>ค่าโทรศัพท์รวม!F47</f>
        <v>0</v>
      </c>
      <c r="G43" s="193">
        <f>ค่าโทรศัพท์รวม!G47</f>
        <v>0</v>
      </c>
      <c r="H43" s="193">
        <f>ค่าโทรศัพท์รวม!H47</f>
        <v>0</v>
      </c>
      <c r="I43" s="193">
        <f>ค่าโทรศัพท์รวม!I47</f>
        <v>0</v>
      </c>
      <c r="J43" s="193">
        <f>ค่าโทรศัพท์รวม!J47</f>
        <v>0</v>
      </c>
      <c r="K43" s="211"/>
      <c r="L43" s="201"/>
      <c r="M43" s="201"/>
      <c r="N43" s="206"/>
      <c r="O43" s="194"/>
      <c r="P43" s="196">
        <f t="shared" si="0"/>
        <v>0</v>
      </c>
      <c r="Q43" s="194"/>
      <c r="R43" s="203"/>
      <c r="S43" s="197"/>
      <c r="T43" s="204"/>
      <c r="U43" s="194"/>
      <c r="V43" s="199"/>
      <c r="W43" s="170"/>
      <c r="X43" s="131" t="str">
        <f t="shared" si="1"/>
        <v/>
      </c>
      <c r="Y43" s="209"/>
    </row>
    <row r="44" spans="1:25" s="8" customFormat="1" ht="24">
      <c r="A44" s="193">
        <f>ค่าโทรศัพท์รวม!A48</f>
        <v>0</v>
      </c>
      <c r="B44" s="193">
        <f>ค่าโทรศัพท์รวม!B48</f>
        <v>0</v>
      </c>
      <c r="C44" s="193">
        <f>ค่าโทรศัพท์รวม!C48</f>
        <v>0</v>
      </c>
      <c r="D44" s="193">
        <f>ค่าโทรศัพท์รวม!D48</f>
        <v>0</v>
      </c>
      <c r="E44" s="193">
        <f>ค่าโทรศัพท์รวม!E48</f>
        <v>0</v>
      </c>
      <c r="F44" s="193">
        <f>ค่าโทรศัพท์รวม!F48</f>
        <v>0</v>
      </c>
      <c r="G44" s="193">
        <f>ค่าโทรศัพท์รวม!G48</f>
        <v>0</v>
      </c>
      <c r="H44" s="193">
        <f>ค่าโทรศัพท์รวม!H48</f>
        <v>0</v>
      </c>
      <c r="I44" s="193">
        <f>ค่าโทรศัพท์รวม!I48</f>
        <v>0</v>
      </c>
      <c r="J44" s="193">
        <f>ค่าโทรศัพท์รวม!J48</f>
        <v>0</v>
      </c>
      <c r="K44" s="211"/>
      <c r="L44" s="201"/>
      <c r="M44" s="201"/>
      <c r="N44" s="206"/>
      <c r="O44" s="194"/>
      <c r="P44" s="196">
        <f t="shared" si="0"/>
        <v>0</v>
      </c>
      <c r="Q44" s="194"/>
      <c r="R44" s="203"/>
      <c r="S44" s="197"/>
      <c r="T44" s="204"/>
      <c r="U44" s="194"/>
      <c r="V44" s="199"/>
      <c r="W44" s="170"/>
      <c r="X44" s="131" t="str">
        <f t="shared" si="1"/>
        <v/>
      </c>
      <c r="Y44" s="209"/>
    </row>
    <row r="45" spans="1:25" s="8" customFormat="1" ht="24">
      <c r="A45" s="193">
        <f>ค่าโทรศัพท์รวม!A49</f>
        <v>0</v>
      </c>
      <c r="B45" s="193">
        <f>ค่าโทรศัพท์รวม!B49</f>
        <v>0</v>
      </c>
      <c r="C45" s="193">
        <f>ค่าโทรศัพท์รวม!C49</f>
        <v>0</v>
      </c>
      <c r="D45" s="193">
        <f>ค่าโทรศัพท์รวม!D49</f>
        <v>0</v>
      </c>
      <c r="E45" s="193">
        <f>ค่าโทรศัพท์รวม!E49</f>
        <v>0</v>
      </c>
      <c r="F45" s="193">
        <f>ค่าโทรศัพท์รวม!F49</f>
        <v>0</v>
      </c>
      <c r="G45" s="193">
        <f>ค่าโทรศัพท์รวม!G49</f>
        <v>0</v>
      </c>
      <c r="H45" s="193">
        <f>ค่าโทรศัพท์รวม!H49</f>
        <v>0</v>
      </c>
      <c r="I45" s="193">
        <f>ค่าโทรศัพท์รวม!I49</f>
        <v>0</v>
      </c>
      <c r="J45" s="193">
        <f>ค่าโทรศัพท์รวม!J49</f>
        <v>0</v>
      </c>
      <c r="K45" s="211"/>
      <c r="L45" s="201"/>
      <c r="M45" s="201"/>
      <c r="N45" s="206"/>
      <c r="O45" s="194"/>
      <c r="P45" s="196">
        <f t="shared" si="0"/>
        <v>0</v>
      </c>
      <c r="Q45" s="194"/>
      <c r="R45" s="203"/>
      <c r="S45" s="197"/>
      <c r="T45" s="204"/>
      <c r="U45" s="194"/>
      <c r="V45" s="199"/>
      <c r="W45" s="170"/>
      <c r="X45" s="131" t="str">
        <f t="shared" si="1"/>
        <v/>
      </c>
      <c r="Y45" s="209"/>
    </row>
    <row r="46" spans="1:25" s="8" customFormat="1" ht="24">
      <c r="A46" s="193">
        <f>ค่าโทรศัพท์รวม!A50</f>
        <v>0</v>
      </c>
      <c r="B46" s="193">
        <f>ค่าโทรศัพท์รวม!B50</f>
        <v>0</v>
      </c>
      <c r="C46" s="193">
        <f>ค่าโทรศัพท์รวม!C50</f>
        <v>0</v>
      </c>
      <c r="D46" s="193">
        <f>ค่าโทรศัพท์รวม!D50</f>
        <v>0</v>
      </c>
      <c r="E46" s="193">
        <f>ค่าโทรศัพท์รวม!E50</f>
        <v>0</v>
      </c>
      <c r="F46" s="193">
        <f>ค่าโทรศัพท์รวม!F50</f>
        <v>0</v>
      </c>
      <c r="G46" s="193">
        <f>ค่าโทรศัพท์รวม!G50</f>
        <v>0</v>
      </c>
      <c r="H46" s="193">
        <f>ค่าโทรศัพท์รวม!H50</f>
        <v>0</v>
      </c>
      <c r="I46" s="193">
        <f>ค่าโทรศัพท์รวม!I50</f>
        <v>0</v>
      </c>
      <c r="J46" s="193">
        <f>ค่าโทรศัพท์รวม!J50</f>
        <v>0</v>
      </c>
      <c r="K46" s="211"/>
      <c r="L46" s="201"/>
      <c r="M46" s="201"/>
      <c r="N46" s="206"/>
      <c r="O46" s="194"/>
      <c r="P46" s="196">
        <f t="shared" si="0"/>
        <v>0</v>
      </c>
      <c r="Q46" s="194"/>
      <c r="R46" s="203"/>
      <c r="S46" s="197"/>
      <c r="T46" s="204"/>
      <c r="U46" s="194"/>
      <c r="V46" s="199"/>
      <c r="W46" s="170"/>
      <c r="X46" s="131" t="str">
        <f t="shared" si="1"/>
        <v/>
      </c>
      <c r="Y46" s="209"/>
    </row>
    <row r="47" spans="1:25" s="8" customFormat="1" ht="24">
      <c r="A47" s="193">
        <f>ค่าโทรศัพท์รวม!A51</f>
        <v>0</v>
      </c>
      <c r="B47" s="193">
        <f>ค่าโทรศัพท์รวม!B51</f>
        <v>0</v>
      </c>
      <c r="C47" s="193">
        <f>ค่าโทรศัพท์รวม!C51</f>
        <v>0</v>
      </c>
      <c r="D47" s="193">
        <f>ค่าโทรศัพท์รวม!D51</f>
        <v>0</v>
      </c>
      <c r="E47" s="193">
        <f>ค่าโทรศัพท์รวม!E51</f>
        <v>0</v>
      </c>
      <c r="F47" s="193">
        <f>ค่าโทรศัพท์รวม!F51</f>
        <v>0</v>
      </c>
      <c r="G47" s="193">
        <f>ค่าโทรศัพท์รวม!G51</f>
        <v>0</v>
      </c>
      <c r="H47" s="193">
        <f>ค่าโทรศัพท์รวม!H51</f>
        <v>0</v>
      </c>
      <c r="I47" s="193">
        <f>ค่าโทรศัพท์รวม!I51</f>
        <v>0</v>
      </c>
      <c r="J47" s="193">
        <f>ค่าโทรศัพท์รวม!J51</f>
        <v>0</v>
      </c>
      <c r="K47" s="211"/>
      <c r="L47" s="201"/>
      <c r="M47" s="201"/>
      <c r="N47" s="206"/>
      <c r="O47" s="194"/>
      <c r="P47" s="196">
        <f t="shared" si="0"/>
        <v>0</v>
      </c>
      <c r="Q47" s="194"/>
      <c r="R47" s="203"/>
      <c r="S47" s="197"/>
      <c r="T47" s="204"/>
      <c r="U47" s="194"/>
      <c r="V47" s="199"/>
      <c r="W47" s="170"/>
      <c r="X47" s="131" t="str">
        <f t="shared" si="1"/>
        <v/>
      </c>
      <c r="Y47" s="209"/>
    </row>
    <row r="48" spans="1:25" s="8" customFormat="1" ht="24">
      <c r="A48" s="193">
        <f>ค่าโทรศัพท์รวม!A52</f>
        <v>0</v>
      </c>
      <c r="B48" s="193">
        <f>ค่าโทรศัพท์รวม!B52</f>
        <v>0</v>
      </c>
      <c r="C48" s="193">
        <f>ค่าโทรศัพท์รวม!C52</f>
        <v>0</v>
      </c>
      <c r="D48" s="193">
        <f>ค่าโทรศัพท์รวม!D52</f>
        <v>0</v>
      </c>
      <c r="E48" s="193">
        <f>ค่าโทรศัพท์รวม!E52</f>
        <v>0</v>
      </c>
      <c r="F48" s="193">
        <f>ค่าโทรศัพท์รวม!F52</f>
        <v>0</v>
      </c>
      <c r="G48" s="193">
        <f>ค่าโทรศัพท์รวม!G52</f>
        <v>0</v>
      </c>
      <c r="H48" s="193">
        <f>ค่าโทรศัพท์รวม!H52</f>
        <v>0</v>
      </c>
      <c r="I48" s="193">
        <f>ค่าโทรศัพท์รวม!I52</f>
        <v>0</v>
      </c>
      <c r="J48" s="193">
        <f>ค่าโทรศัพท์รวม!J52</f>
        <v>0</v>
      </c>
      <c r="K48" s="211"/>
      <c r="L48" s="201"/>
      <c r="M48" s="201"/>
      <c r="N48" s="206"/>
      <c r="O48" s="194"/>
      <c r="P48" s="196">
        <f t="shared" si="0"/>
        <v>0</v>
      </c>
      <c r="Q48" s="194"/>
      <c r="R48" s="203"/>
      <c r="S48" s="197"/>
      <c r="T48" s="204"/>
      <c r="U48" s="194"/>
      <c r="V48" s="199"/>
      <c r="W48" s="170"/>
      <c r="X48" s="131" t="str">
        <f t="shared" si="1"/>
        <v/>
      </c>
      <c r="Y48" s="209"/>
    </row>
    <row r="49" spans="1:25" s="8" customFormat="1" ht="24">
      <c r="A49" s="193">
        <f>ค่าโทรศัพท์รวม!A53</f>
        <v>0</v>
      </c>
      <c r="B49" s="193">
        <f>ค่าโทรศัพท์รวม!B53</f>
        <v>0</v>
      </c>
      <c r="C49" s="193">
        <f>ค่าโทรศัพท์รวม!C53</f>
        <v>0</v>
      </c>
      <c r="D49" s="193">
        <f>ค่าโทรศัพท์รวม!D53</f>
        <v>0</v>
      </c>
      <c r="E49" s="193">
        <f>ค่าโทรศัพท์รวม!E53</f>
        <v>0</v>
      </c>
      <c r="F49" s="193">
        <f>ค่าโทรศัพท์รวม!F53</f>
        <v>0</v>
      </c>
      <c r="G49" s="193">
        <f>ค่าโทรศัพท์รวม!G53</f>
        <v>0</v>
      </c>
      <c r="H49" s="193">
        <f>ค่าโทรศัพท์รวม!H53</f>
        <v>0</v>
      </c>
      <c r="I49" s="193">
        <f>ค่าโทรศัพท์รวม!I53</f>
        <v>0</v>
      </c>
      <c r="J49" s="193">
        <f>ค่าโทรศัพท์รวม!J53</f>
        <v>0</v>
      </c>
      <c r="K49" s="211"/>
      <c r="L49" s="201"/>
      <c r="M49" s="201"/>
      <c r="N49" s="206"/>
      <c r="O49" s="194"/>
      <c r="P49" s="196">
        <f t="shared" si="0"/>
        <v>0</v>
      </c>
      <c r="Q49" s="194"/>
      <c r="R49" s="203"/>
      <c r="S49" s="197"/>
      <c r="T49" s="204"/>
      <c r="U49" s="194"/>
      <c r="V49" s="199"/>
      <c r="W49" s="170"/>
      <c r="X49" s="131" t="str">
        <f t="shared" si="1"/>
        <v/>
      </c>
      <c r="Y49" s="209"/>
    </row>
    <row r="50" spans="1:25" s="8" customFormat="1" ht="24">
      <c r="A50" s="193">
        <f>ค่าโทรศัพท์รวม!A54</f>
        <v>0</v>
      </c>
      <c r="B50" s="193">
        <f>ค่าโทรศัพท์รวม!B54</f>
        <v>0</v>
      </c>
      <c r="C50" s="193">
        <f>ค่าโทรศัพท์รวม!C54</f>
        <v>0</v>
      </c>
      <c r="D50" s="193">
        <f>ค่าโทรศัพท์รวม!D54</f>
        <v>0</v>
      </c>
      <c r="E50" s="193">
        <f>ค่าโทรศัพท์รวม!E54</f>
        <v>0</v>
      </c>
      <c r="F50" s="193">
        <f>ค่าโทรศัพท์รวม!F54</f>
        <v>0</v>
      </c>
      <c r="G50" s="193">
        <f>ค่าโทรศัพท์รวม!G54</f>
        <v>0</v>
      </c>
      <c r="H50" s="193">
        <f>ค่าโทรศัพท์รวม!H54</f>
        <v>0</v>
      </c>
      <c r="I50" s="193">
        <f>ค่าโทรศัพท์รวม!I54</f>
        <v>0</v>
      </c>
      <c r="J50" s="193">
        <f>ค่าโทรศัพท์รวม!J54</f>
        <v>0</v>
      </c>
      <c r="K50" s="211"/>
      <c r="L50" s="201"/>
      <c r="M50" s="201"/>
      <c r="N50" s="206"/>
      <c r="O50" s="194"/>
      <c r="P50" s="196">
        <f t="shared" si="0"/>
        <v>0</v>
      </c>
      <c r="Q50" s="194"/>
      <c r="R50" s="203"/>
      <c r="S50" s="197"/>
      <c r="T50" s="204"/>
      <c r="U50" s="194"/>
      <c r="V50" s="199"/>
      <c r="W50" s="170"/>
      <c r="X50" s="131" t="str">
        <f t="shared" si="1"/>
        <v/>
      </c>
      <c r="Y50" s="209"/>
    </row>
    <row r="51" spans="1:25" s="8" customFormat="1" ht="24">
      <c r="A51" s="193">
        <f>ค่าโทรศัพท์รวม!A55</f>
        <v>0</v>
      </c>
      <c r="B51" s="193">
        <f>ค่าโทรศัพท์รวม!B55</f>
        <v>0</v>
      </c>
      <c r="C51" s="193">
        <f>ค่าโทรศัพท์รวม!C55</f>
        <v>0</v>
      </c>
      <c r="D51" s="193">
        <f>ค่าโทรศัพท์รวม!D55</f>
        <v>0</v>
      </c>
      <c r="E51" s="193">
        <f>ค่าโทรศัพท์รวม!E55</f>
        <v>0</v>
      </c>
      <c r="F51" s="193">
        <f>ค่าโทรศัพท์รวม!F55</f>
        <v>0</v>
      </c>
      <c r="G51" s="193">
        <f>ค่าโทรศัพท์รวม!G55</f>
        <v>0</v>
      </c>
      <c r="H51" s="193">
        <f>ค่าโทรศัพท์รวม!H55</f>
        <v>0</v>
      </c>
      <c r="I51" s="193">
        <f>ค่าโทรศัพท์รวม!I55</f>
        <v>0</v>
      </c>
      <c r="J51" s="193">
        <f>ค่าโทรศัพท์รวม!J55</f>
        <v>0</v>
      </c>
      <c r="K51" s="211"/>
      <c r="L51" s="201"/>
      <c r="M51" s="201"/>
      <c r="N51" s="206"/>
      <c r="O51" s="194"/>
      <c r="P51" s="196">
        <f t="shared" si="0"/>
        <v>0</v>
      </c>
      <c r="Q51" s="194"/>
      <c r="R51" s="203"/>
      <c r="S51" s="197"/>
      <c r="T51" s="204"/>
      <c r="U51" s="194"/>
      <c r="V51" s="199"/>
      <c r="W51" s="170"/>
      <c r="X51" s="131" t="str">
        <f t="shared" si="1"/>
        <v/>
      </c>
      <c r="Y51" s="209"/>
    </row>
    <row r="52" spans="1:25" s="8" customFormat="1" ht="24">
      <c r="A52" s="193">
        <f>ค่าโทรศัพท์รวม!A56</f>
        <v>0</v>
      </c>
      <c r="B52" s="193">
        <f>ค่าโทรศัพท์รวม!B56</f>
        <v>0</v>
      </c>
      <c r="C52" s="193">
        <f>ค่าโทรศัพท์รวม!C56</f>
        <v>0</v>
      </c>
      <c r="D52" s="193">
        <f>ค่าโทรศัพท์รวม!D56</f>
        <v>0</v>
      </c>
      <c r="E52" s="193">
        <f>ค่าโทรศัพท์รวม!E56</f>
        <v>0</v>
      </c>
      <c r="F52" s="193">
        <f>ค่าโทรศัพท์รวม!F56</f>
        <v>0</v>
      </c>
      <c r="G52" s="193">
        <f>ค่าโทรศัพท์รวม!G56</f>
        <v>0</v>
      </c>
      <c r="H52" s="193">
        <f>ค่าโทรศัพท์รวม!H56</f>
        <v>0</v>
      </c>
      <c r="I52" s="193">
        <f>ค่าโทรศัพท์รวม!I56</f>
        <v>0</v>
      </c>
      <c r="J52" s="193">
        <f>ค่าโทรศัพท์รวม!J56</f>
        <v>0</v>
      </c>
      <c r="K52" s="211"/>
      <c r="L52" s="201"/>
      <c r="M52" s="201"/>
      <c r="N52" s="206"/>
      <c r="O52" s="194"/>
      <c r="P52" s="196">
        <f t="shared" si="0"/>
        <v>0</v>
      </c>
      <c r="Q52" s="194"/>
      <c r="R52" s="203"/>
      <c r="S52" s="197"/>
      <c r="T52" s="204"/>
      <c r="U52" s="194"/>
      <c r="V52" s="199"/>
      <c r="W52" s="170"/>
      <c r="X52" s="131" t="str">
        <f t="shared" si="1"/>
        <v/>
      </c>
      <c r="Y52" s="209"/>
    </row>
    <row r="53" spans="1:25" s="8" customFormat="1" ht="24">
      <c r="A53" s="193">
        <f>ค่าโทรศัพท์รวม!A57</f>
        <v>0</v>
      </c>
      <c r="B53" s="193">
        <f>ค่าโทรศัพท์รวม!B57</f>
        <v>0</v>
      </c>
      <c r="C53" s="193">
        <f>ค่าโทรศัพท์รวม!C57</f>
        <v>0</v>
      </c>
      <c r="D53" s="193">
        <f>ค่าโทรศัพท์รวม!D57</f>
        <v>0</v>
      </c>
      <c r="E53" s="193">
        <f>ค่าโทรศัพท์รวม!E57</f>
        <v>0</v>
      </c>
      <c r="F53" s="193">
        <f>ค่าโทรศัพท์รวม!F57</f>
        <v>0</v>
      </c>
      <c r="G53" s="193">
        <f>ค่าโทรศัพท์รวม!G57</f>
        <v>0</v>
      </c>
      <c r="H53" s="193">
        <f>ค่าโทรศัพท์รวม!H57</f>
        <v>0</v>
      </c>
      <c r="I53" s="193">
        <f>ค่าโทรศัพท์รวม!I57</f>
        <v>0</v>
      </c>
      <c r="J53" s="193">
        <f>ค่าโทรศัพท์รวม!J57</f>
        <v>0</v>
      </c>
      <c r="K53" s="211"/>
      <c r="L53" s="201"/>
      <c r="M53" s="201"/>
      <c r="N53" s="206"/>
      <c r="O53" s="194"/>
      <c r="P53" s="196">
        <f t="shared" si="0"/>
        <v>0</v>
      </c>
      <c r="Q53" s="194"/>
      <c r="R53" s="203"/>
      <c r="S53" s="197"/>
      <c r="T53" s="204"/>
      <c r="U53" s="194"/>
      <c r="V53" s="199"/>
      <c r="W53" s="170"/>
      <c r="X53" s="131" t="str">
        <f t="shared" si="1"/>
        <v/>
      </c>
      <c r="Y53" s="209"/>
    </row>
    <row r="54" spans="1:25" s="8" customFormat="1" ht="24">
      <c r="A54" s="193">
        <f>ค่าโทรศัพท์รวม!A58</f>
        <v>0</v>
      </c>
      <c r="B54" s="193">
        <f>ค่าโทรศัพท์รวม!B58</f>
        <v>0</v>
      </c>
      <c r="C54" s="193">
        <f>ค่าโทรศัพท์รวม!C58</f>
        <v>0</v>
      </c>
      <c r="D54" s="193">
        <f>ค่าโทรศัพท์รวม!D58</f>
        <v>0</v>
      </c>
      <c r="E54" s="193">
        <f>ค่าโทรศัพท์รวม!E58</f>
        <v>0</v>
      </c>
      <c r="F54" s="193">
        <f>ค่าโทรศัพท์รวม!F58</f>
        <v>0</v>
      </c>
      <c r="G54" s="193">
        <f>ค่าโทรศัพท์รวม!G58</f>
        <v>0</v>
      </c>
      <c r="H54" s="193">
        <f>ค่าโทรศัพท์รวม!H58</f>
        <v>0</v>
      </c>
      <c r="I54" s="193">
        <f>ค่าโทรศัพท์รวม!I58</f>
        <v>0</v>
      </c>
      <c r="J54" s="193">
        <f>ค่าโทรศัพท์รวม!J58</f>
        <v>0</v>
      </c>
      <c r="K54" s="211"/>
      <c r="L54" s="201"/>
      <c r="M54" s="201"/>
      <c r="N54" s="206"/>
      <c r="O54" s="194"/>
      <c r="P54" s="196">
        <f t="shared" si="0"/>
        <v>0</v>
      </c>
      <c r="Q54" s="194"/>
      <c r="R54" s="203"/>
      <c r="S54" s="197"/>
      <c r="T54" s="204"/>
      <c r="U54" s="194"/>
      <c r="V54" s="199"/>
      <c r="W54" s="170"/>
      <c r="X54" s="131" t="str">
        <f t="shared" si="1"/>
        <v/>
      </c>
      <c r="Y54" s="209"/>
    </row>
    <row r="55" spans="1:25" s="8" customFormat="1" ht="24">
      <c r="A55" s="193">
        <f>ค่าโทรศัพท์รวม!A59</f>
        <v>0</v>
      </c>
      <c r="B55" s="193">
        <f>ค่าโทรศัพท์รวม!B59</f>
        <v>0</v>
      </c>
      <c r="C55" s="193">
        <f>ค่าโทรศัพท์รวม!C59</f>
        <v>0</v>
      </c>
      <c r="D55" s="193">
        <f>ค่าโทรศัพท์รวม!D59</f>
        <v>0</v>
      </c>
      <c r="E55" s="193">
        <f>ค่าโทรศัพท์รวม!E59</f>
        <v>0</v>
      </c>
      <c r="F55" s="193">
        <f>ค่าโทรศัพท์รวม!F59</f>
        <v>0</v>
      </c>
      <c r="G55" s="193">
        <f>ค่าโทรศัพท์รวม!G59</f>
        <v>0</v>
      </c>
      <c r="H55" s="193">
        <f>ค่าโทรศัพท์รวม!H59</f>
        <v>0</v>
      </c>
      <c r="I55" s="193">
        <f>ค่าโทรศัพท์รวม!I59</f>
        <v>0</v>
      </c>
      <c r="J55" s="193">
        <f>ค่าโทรศัพท์รวม!J59</f>
        <v>0</v>
      </c>
      <c r="K55" s="211"/>
      <c r="L55" s="201"/>
      <c r="M55" s="201"/>
      <c r="N55" s="206"/>
      <c r="O55" s="194"/>
      <c r="P55" s="196">
        <f t="shared" si="0"/>
        <v>0</v>
      </c>
      <c r="Q55" s="194"/>
      <c r="R55" s="203"/>
      <c r="S55" s="197"/>
      <c r="T55" s="204"/>
      <c r="U55" s="194"/>
      <c r="V55" s="199"/>
      <c r="W55" s="170"/>
      <c r="X55" s="131" t="str">
        <f t="shared" si="1"/>
        <v/>
      </c>
      <c r="Y55" s="209"/>
    </row>
    <row r="56" spans="1:25" s="8" customFormat="1" ht="24">
      <c r="A56" s="193">
        <f>ค่าโทรศัพท์รวม!A60</f>
        <v>0</v>
      </c>
      <c r="B56" s="193">
        <f>ค่าโทรศัพท์รวม!B60</f>
        <v>0</v>
      </c>
      <c r="C56" s="193">
        <f>ค่าโทรศัพท์รวม!C60</f>
        <v>0</v>
      </c>
      <c r="D56" s="193">
        <f>ค่าโทรศัพท์รวม!D60</f>
        <v>0</v>
      </c>
      <c r="E56" s="193">
        <f>ค่าโทรศัพท์รวม!E60</f>
        <v>0</v>
      </c>
      <c r="F56" s="193">
        <f>ค่าโทรศัพท์รวม!F60</f>
        <v>0</v>
      </c>
      <c r="G56" s="193">
        <f>ค่าโทรศัพท์รวม!G60</f>
        <v>0</v>
      </c>
      <c r="H56" s="193">
        <f>ค่าโทรศัพท์รวม!H60</f>
        <v>0</v>
      </c>
      <c r="I56" s="193">
        <f>ค่าโทรศัพท์รวม!I60</f>
        <v>0</v>
      </c>
      <c r="J56" s="193">
        <f>ค่าโทรศัพท์รวม!J60</f>
        <v>0</v>
      </c>
      <c r="K56" s="211"/>
      <c r="L56" s="201"/>
      <c r="M56" s="201"/>
      <c r="N56" s="206"/>
      <c r="O56" s="194"/>
      <c r="P56" s="196">
        <f t="shared" si="0"/>
        <v>0</v>
      </c>
      <c r="Q56" s="194"/>
      <c r="R56" s="203"/>
      <c r="S56" s="197"/>
      <c r="T56" s="204"/>
      <c r="U56" s="194"/>
      <c r="V56" s="199"/>
      <c r="W56" s="170"/>
      <c r="X56" s="131" t="str">
        <f t="shared" si="1"/>
        <v/>
      </c>
      <c r="Y56" s="209"/>
    </row>
    <row r="57" spans="1:25" s="8" customFormat="1" ht="24">
      <c r="A57" s="193">
        <f>ค่าโทรศัพท์รวม!A61</f>
        <v>0</v>
      </c>
      <c r="B57" s="193">
        <f>ค่าโทรศัพท์รวม!B61</f>
        <v>0</v>
      </c>
      <c r="C57" s="193">
        <f>ค่าโทรศัพท์รวม!C61</f>
        <v>0</v>
      </c>
      <c r="D57" s="193">
        <f>ค่าโทรศัพท์รวม!D61</f>
        <v>0</v>
      </c>
      <c r="E57" s="193">
        <f>ค่าโทรศัพท์รวม!E61</f>
        <v>0</v>
      </c>
      <c r="F57" s="193">
        <f>ค่าโทรศัพท์รวม!F61</f>
        <v>0</v>
      </c>
      <c r="G57" s="193">
        <f>ค่าโทรศัพท์รวม!G61</f>
        <v>0</v>
      </c>
      <c r="H57" s="193">
        <f>ค่าโทรศัพท์รวม!H61</f>
        <v>0</v>
      </c>
      <c r="I57" s="193">
        <f>ค่าโทรศัพท์รวม!I61</f>
        <v>0</v>
      </c>
      <c r="J57" s="193">
        <f>ค่าโทรศัพท์รวม!J61</f>
        <v>0</v>
      </c>
      <c r="K57" s="211"/>
      <c r="L57" s="201"/>
      <c r="M57" s="201"/>
      <c r="N57" s="206"/>
      <c r="O57" s="194"/>
      <c r="P57" s="196">
        <f t="shared" si="0"/>
        <v>0</v>
      </c>
      <c r="Q57" s="194"/>
      <c r="R57" s="203"/>
      <c r="S57" s="197"/>
      <c r="T57" s="204"/>
      <c r="U57" s="194"/>
      <c r="V57" s="199"/>
      <c r="W57" s="170"/>
      <c r="X57" s="131" t="str">
        <f t="shared" si="1"/>
        <v/>
      </c>
      <c r="Y57" s="209"/>
    </row>
    <row r="58" spans="1:25" s="8" customFormat="1" ht="24">
      <c r="A58" s="193">
        <f>ค่าโทรศัพท์รวม!A62</f>
        <v>0</v>
      </c>
      <c r="B58" s="193">
        <f>ค่าโทรศัพท์รวม!B62</f>
        <v>0</v>
      </c>
      <c r="C58" s="193">
        <f>ค่าโทรศัพท์รวม!C62</f>
        <v>0</v>
      </c>
      <c r="D58" s="193">
        <f>ค่าโทรศัพท์รวม!D62</f>
        <v>0</v>
      </c>
      <c r="E58" s="193">
        <f>ค่าโทรศัพท์รวม!E62</f>
        <v>0</v>
      </c>
      <c r="F58" s="193">
        <f>ค่าโทรศัพท์รวม!F62</f>
        <v>0</v>
      </c>
      <c r="G58" s="193">
        <f>ค่าโทรศัพท์รวม!G62</f>
        <v>0</v>
      </c>
      <c r="H58" s="193">
        <f>ค่าโทรศัพท์รวม!H62</f>
        <v>0</v>
      </c>
      <c r="I58" s="193">
        <f>ค่าโทรศัพท์รวม!I62</f>
        <v>0</v>
      </c>
      <c r="J58" s="193">
        <f>ค่าโทรศัพท์รวม!J62</f>
        <v>0</v>
      </c>
      <c r="K58" s="211"/>
      <c r="L58" s="201"/>
      <c r="M58" s="201"/>
      <c r="N58" s="206"/>
      <c r="O58" s="194"/>
      <c r="P58" s="196">
        <f t="shared" si="0"/>
        <v>0</v>
      </c>
      <c r="Q58" s="194"/>
      <c r="R58" s="203"/>
      <c r="S58" s="197"/>
      <c r="T58" s="204"/>
      <c r="U58" s="194"/>
      <c r="V58" s="199"/>
      <c r="W58" s="170"/>
      <c r="X58" s="131" t="str">
        <f t="shared" si="1"/>
        <v/>
      </c>
      <c r="Y58" s="209"/>
    </row>
    <row r="59" spans="1:25" s="8" customFormat="1" ht="24">
      <c r="A59" s="193">
        <f>ค่าโทรศัพท์รวม!A63</f>
        <v>0</v>
      </c>
      <c r="B59" s="193">
        <f>ค่าโทรศัพท์รวม!B63</f>
        <v>0</v>
      </c>
      <c r="C59" s="193">
        <f>ค่าโทรศัพท์รวม!C63</f>
        <v>0</v>
      </c>
      <c r="D59" s="193">
        <f>ค่าโทรศัพท์รวม!D63</f>
        <v>0</v>
      </c>
      <c r="E59" s="193">
        <f>ค่าโทรศัพท์รวม!E63</f>
        <v>0</v>
      </c>
      <c r="F59" s="193">
        <f>ค่าโทรศัพท์รวม!F63</f>
        <v>0</v>
      </c>
      <c r="G59" s="193">
        <f>ค่าโทรศัพท์รวม!G63</f>
        <v>0</v>
      </c>
      <c r="H59" s="193">
        <f>ค่าโทรศัพท์รวม!H63</f>
        <v>0</v>
      </c>
      <c r="I59" s="193">
        <f>ค่าโทรศัพท์รวม!I63</f>
        <v>0</v>
      </c>
      <c r="J59" s="193">
        <f>ค่าโทรศัพท์รวม!J63</f>
        <v>0</v>
      </c>
      <c r="K59" s="211"/>
      <c r="L59" s="201"/>
      <c r="M59" s="201"/>
      <c r="N59" s="206"/>
      <c r="O59" s="194"/>
      <c r="P59" s="196">
        <f t="shared" si="0"/>
        <v>0</v>
      </c>
      <c r="Q59" s="194"/>
      <c r="R59" s="203"/>
      <c r="S59" s="197"/>
      <c r="T59" s="204"/>
      <c r="U59" s="194"/>
      <c r="V59" s="199"/>
      <c r="W59" s="170"/>
      <c r="X59" s="131" t="str">
        <f t="shared" si="1"/>
        <v/>
      </c>
      <c r="Y59" s="209"/>
    </row>
    <row r="60" spans="1:25" s="8" customFormat="1" ht="24">
      <c r="A60" s="193">
        <f>ค่าโทรศัพท์รวม!A64</f>
        <v>0</v>
      </c>
      <c r="B60" s="193">
        <f>ค่าโทรศัพท์รวม!B64</f>
        <v>0</v>
      </c>
      <c r="C60" s="193">
        <f>ค่าโทรศัพท์รวม!C64</f>
        <v>0</v>
      </c>
      <c r="D60" s="193">
        <f>ค่าโทรศัพท์รวม!D64</f>
        <v>0</v>
      </c>
      <c r="E60" s="193">
        <f>ค่าโทรศัพท์รวม!E64</f>
        <v>0</v>
      </c>
      <c r="F60" s="193">
        <f>ค่าโทรศัพท์รวม!F64</f>
        <v>0</v>
      </c>
      <c r="G60" s="193">
        <f>ค่าโทรศัพท์รวม!G64</f>
        <v>0</v>
      </c>
      <c r="H60" s="193">
        <f>ค่าโทรศัพท์รวม!H64</f>
        <v>0</v>
      </c>
      <c r="I60" s="193">
        <f>ค่าโทรศัพท์รวม!I64</f>
        <v>0</v>
      </c>
      <c r="J60" s="193">
        <f>ค่าโทรศัพท์รวม!J64</f>
        <v>0</v>
      </c>
      <c r="K60" s="211"/>
      <c r="L60" s="201"/>
      <c r="M60" s="201"/>
      <c r="N60" s="206"/>
      <c r="O60" s="194"/>
      <c r="P60" s="196">
        <f t="shared" si="0"/>
        <v>0</v>
      </c>
      <c r="Q60" s="194"/>
      <c r="R60" s="203"/>
      <c r="S60" s="197"/>
      <c r="T60" s="204"/>
      <c r="U60" s="194"/>
      <c r="V60" s="199"/>
      <c r="W60" s="170"/>
      <c r="X60" s="131" t="str">
        <f t="shared" si="1"/>
        <v/>
      </c>
      <c r="Y60" s="209"/>
    </row>
    <row r="61" spans="1:25" s="8" customFormat="1" ht="24">
      <c r="A61" s="193">
        <f>ค่าโทรศัพท์รวม!A65</f>
        <v>0</v>
      </c>
      <c r="B61" s="193">
        <f>ค่าโทรศัพท์รวม!B65</f>
        <v>0</v>
      </c>
      <c r="C61" s="193">
        <f>ค่าโทรศัพท์รวม!C65</f>
        <v>0</v>
      </c>
      <c r="D61" s="193">
        <f>ค่าโทรศัพท์รวม!D65</f>
        <v>0</v>
      </c>
      <c r="E61" s="193">
        <f>ค่าโทรศัพท์รวม!E65</f>
        <v>0</v>
      </c>
      <c r="F61" s="193">
        <f>ค่าโทรศัพท์รวม!F65</f>
        <v>0</v>
      </c>
      <c r="G61" s="193">
        <f>ค่าโทรศัพท์รวม!G65</f>
        <v>0</v>
      </c>
      <c r="H61" s="193">
        <f>ค่าโทรศัพท์รวม!H65</f>
        <v>0</v>
      </c>
      <c r="I61" s="193">
        <f>ค่าโทรศัพท์รวม!I65</f>
        <v>0</v>
      </c>
      <c r="J61" s="193">
        <f>ค่าโทรศัพท์รวม!J65</f>
        <v>0</v>
      </c>
      <c r="K61" s="211"/>
      <c r="L61" s="201"/>
      <c r="M61" s="201"/>
      <c r="N61" s="206"/>
      <c r="O61" s="194"/>
      <c r="P61" s="196">
        <f t="shared" si="0"/>
        <v>0</v>
      </c>
      <c r="Q61" s="194"/>
      <c r="R61" s="203"/>
      <c r="S61" s="197"/>
      <c r="T61" s="204"/>
      <c r="U61" s="194"/>
      <c r="V61" s="199"/>
      <c r="W61" s="170"/>
      <c r="X61" s="131" t="str">
        <f t="shared" si="1"/>
        <v/>
      </c>
      <c r="Y61" s="209"/>
    </row>
    <row r="62" spans="1:25" s="8" customFormat="1" ht="24">
      <c r="A62" s="193">
        <f>ค่าโทรศัพท์รวม!A66</f>
        <v>0</v>
      </c>
      <c r="B62" s="193">
        <f>ค่าโทรศัพท์รวม!B66</f>
        <v>0</v>
      </c>
      <c r="C62" s="193">
        <f>ค่าโทรศัพท์รวม!C66</f>
        <v>0</v>
      </c>
      <c r="D62" s="193">
        <f>ค่าโทรศัพท์รวม!D66</f>
        <v>0</v>
      </c>
      <c r="E62" s="193">
        <f>ค่าโทรศัพท์รวม!E66</f>
        <v>0</v>
      </c>
      <c r="F62" s="193">
        <f>ค่าโทรศัพท์รวม!F66</f>
        <v>0</v>
      </c>
      <c r="G62" s="193">
        <f>ค่าโทรศัพท์รวม!G66</f>
        <v>0</v>
      </c>
      <c r="H62" s="193">
        <f>ค่าโทรศัพท์รวม!H66</f>
        <v>0</v>
      </c>
      <c r="I62" s="193">
        <f>ค่าโทรศัพท์รวม!I66</f>
        <v>0</v>
      </c>
      <c r="J62" s="193">
        <f>ค่าโทรศัพท์รวม!J66</f>
        <v>0</v>
      </c>
      <c r="K62" s="211"/>
      <c r="L62" s="201"/>
      <c r="M62" s="201"/>
      <c r="N62" s="206"/>
      <c r="O62" s="194"/>
      <c r="P62" s="196">
        <f t="shared" si="0"/>
        <v>0</v>
      </c>
      <c r="Q62" s="194"/>
      <c r="R62" s="203"/>
      <c r="S62" s="197"/>
      <c r="T62" s="204"/>
      <c r="U62" s="194"/>
      <c r="V62" s="199"/>
      <c r="W62" s="170"/>
      <c r="X62" s="131" t="str">
        <f t="shared" si="1"/>
        <v/>
      </c>
      <c r="Y62" s="209"/>
    </row>
    <row r="63" spans="1:25" s="8" customFormat="1" ht="24">
      <c r="A63" s="193">
        <f>ค่าโทรศัพท์รวม!A67</f>
        <v>0</v>
      </c>
      <c r="B63" s="193">
        <f>ค่าโทรศัพท์รวม!B67</f>
        <v>0</v>
      </c>
      <c r="C63" s="193">
        <f>ค่าโทรศัพท์รวม!C67</f>
        <v>0</v>
      </c>
      <c r="D63" s="193">
        <f>ค่าโทรศัพท์รวม!D67</f>
        <v>0</v>
      </c>
      <c r="E63" s="193">
        <f>ค่าโทรศัพท์รวม!E67</f>
        <v>0</v>
      </c>
      <c r="F63" s="193">
        <f>ค่าโทรศัพท์รวม!F67</f>
        <v>0</v>
      </c>
      <c r="G63" s="193">
        <f>ค่าโทรศัพท์รวม!G67</f>
        <v>0</v>
      </c>
      <c r="H63" s="193">
        <f>ค่าโทรศัพท์รวม!H67</f>
        <v>0</v>
      </c>
      <c r="I63" s="193">
        <f>ค่าโทรศัพท์รวม!I67</f>
        <v>0</v>
      </c>
      <c r="J63" s="193">
        <f>ค่าโทรศัพท์รวม!J67</f>
        <v>0</v>
      </c>
      <c r="K63" s="211"/>
      <c r="L63" s="201"/>
      <c r="M63" s="201"/>
      <c r="N63" s="206"/>
      <c r="O63" s="194"/>
      <c r="P63" s="196">
        <f t="shared" si="0"/>
        <v>0</v>
      </c>
      <c r="Q63" s="194"/>
      <c r="R63" s="203"/>
      <c r="S63" s="197"/>
      <c r="T63" s="204"/>
      <c r="U63" s="194"/>
      <c r="V63" s="199"/>
      <c r="W63" s="170"/>
      <c r="X63" s="131" t="str">
        <f t="shared" si="1"/>
        <v/>
      </c>
      <c r="Y63" s="209"/>
    </row>
    <row r="64" spans="1:25" s="8" customFormat="1" ht="24">
      <c r="A64" s="193">
        <f>ค่าโทรศัพท์รวม!A68</f>
        <v>0</v>
      </c>
      <c r="B64" s="193">
        <f>ค่าโทรศัพท์รวม!B68</f>
        <v>0</v>
      </c>
      <c r="C64" s="193">
        <f>ค่าโทรศัพท์รวม!C68</f>
        <v>0</v>
      </c>
      <c r="D64" s="193">
        <f>ค่าโทรศัพท์รวม!D68</f>
        <v>0</v>
      </c>
      <c r="E64" s="193">
        <f>ค่าโทรศัพท์รวม!E68</f>
        <v>0</v>
      </c>
      <c r="F64" s="193">
        <f>ค่าโทรศัพท์รวม!F68</f>
        <v>0</v>
      </c>
      <c r="G64" s="193">
        <f>ค่าโทรศัพท์รวม!G68</f>
        <v>0</v>
      </c>
      <c r="H64" s="193">
        <f>ค่าโทรศัพท์รวม!H68</f>
        <v>0</v>
      </c>
      <c r="I64" s="193">
        <f>ค่าโทรศัพท์รวม!I68</f>
        <v>0</v>
      </c>
      <c r="J64" s="193">
        <f>ค่าโทรศัพท์รวม!J68</f>
        <v>0</v>
      </c>
      <c r="K64" s="211"/>
      <c r="L64" s="201"/>
      <c r="M64" s="201"/>
      <c r="N64" s="206"/>
      <c r="O64" s="194"/>
      <c r="P64" s="196">
        <f t="shared" si="0"/>
        <v>0</v>
      </c>
      <c r="Q64" s="194"/>
      <c r="R64" s="203"/>
      <c r="S64" s="197"/>
      <c r="T64" s="204"/>
      <c r="U64" s="194"/>
      <c r="V64" s="199"/>
      <c r="W64" s="170"/>
      <c r="X64" s="131" t="str">
        <f t="shared" si="1"/>
        <v/>
      </c>
      <c r="Y64" s="209"/>
    </row>
    <row r="65" spans="1:25" s="8" customFormat="1" ht="24">
      <c r="A65" s="193">
        <f>ค่าโทรศัพท์รวม!A69</f>
        <v>0</v>
      </c>
      <c r="B65" s="193">
        <f>ค่าโทรศัพท์รวม!B69</f>
        <v>0</v>
      </c>
      <c r="C65" s="193">
        <f>ค่าโทรศัพท์รวม!C69</f>
        <v>0</v>
      </c>
      <c r="D65" s="193">
        <f>ค่าโทรศัพท์รวม!D69</f>
        <v>0</v>
      </c>
      <c r="E65" s="193">
        <f>ค่าโทรศัพท์รวม!E69</f>
        <v>0</v>
      </c>
      <c r="F65" s="193">
        <f>ค่าโทรศัพท์รวม!F69</f>
        <v>0</v>
      </c>
      <c r="G65" s="193">
        <f>ค่าโทรศัพท์รวม!G69</f>
        <v>0</v>
      </c>
      <c r="H65" s="193">
        <f>ค่าโทรศัพท์รวม!H69</f>
        <v>0</v>
      </c>
      <c r="I65" s="193">
        <f>ค่าโทรศัพท์รวม!I69</f>
        <v>0</v>
      </c>
      <c r="J65" s="193">
        <f>ค่าโทรศัพท์รวม!J69</f>
        <v>0</v>
      </c>
      <c r="K65" s="211"/>
      <c r="L65" s="201"/>
      <c r="M65" s="201"/>
      <c r="N65" s="206"/>
      <c r="O65" s="194"/>
      <c r="P65" s="196">
        <f t="shared" si="0"/>
        <v>0</v>
      </c>
      <c r="Q65" s="194"/>
      <c r="R65" s="203"/>
      <c r="S65" s="197"/>
      <c r="T65" s="204"/>
      <c r="U65" s="194"/>
      <c r="V65" s="199"/>
      <c r="W65" s="170"/>
      <c r="X65" s="131" t="str">
        <f t="shared" si="1"/>
        <v/>
      </c>
      <c r="Y65" s="209"/>
    </row>
    <row r="66" spans="1:25" s="8" customFormat="1" ht="24">
      <c r="A66" s="193">
        <f>ค่าโทรศัพท์รวม!A70</f>
        <v>0</v>
      </c>
      <c r="B66" s="193">
        <f>ค่าโทรศัพท์รวม!B70</f>
        <v>0</v>
      </c>
      <c r="C66" s="193">
        <f>ค่าโทรศัพท์รวม!C70</f>
        <v>0</v>
      </c>
      <c r="D66" s="193">
        <f>ค่าโทรศัพท์รวม!D70</f>
        <v>0</v>
      </c>
      <c r="E66" s="193">
        <f>ค่าโทรศัพท์รวม!E70</f>
        <v>0</v>
      </c>
      <c r="F66" s="193">
        <f>ค่าโทรศัพท์รวม!F70</f>
        <v>0</v>
      </c>
      <c r="G66" s="193">
        <f>ค่าโทรศัพท์รวม!G70</f>
        <v>0</v>
      </c>
      <c r="H66" s="193">
        <f>ค่าโทรศัพท์รวม!H70</f>
        <v>0</v>
      </c>
      <c r="I66" s="193">
        <f>ค่าโทรศัพท์รวม!I70</f>
        <v>0</v>
      </c>
      <c r="J66" s="193">
        <f>ค่าโทรศัพท์รวม!J70</f>
        <v>0</v>
      </c>
      <c r="K66" s="211"/>
      <c r="L66" s="201"/>
      <c r="M66" s="201"/>
      <c r="N66" s="206"/>
      <c r="O66" s="194"/>
      <c r="P66" s="196">
        <f t="shared" si="0"/>
        <v>0</v>
      </c>
      <c r="Q66" s="194"/>
      <c r="R66" s="203"/>
      <c r="S66" s="197"/>
      <c r="T66" s="204"/>
      <c r="U66" s="194"/>
      <c r="V66" s="199"/>
      <c r="W66" s="170"/>
      <c r="X66" s="131" t="str">
        <f t="shared" si="1"/>
        <v/>
      </c>
      <c r="Y66" s="209"/>
    </row>
    <row r="67" spans="1:25" s="8" customFormat="1" ht="24">
      <c r="A67" s="193">
        <f>ค่าโทรศัพท์รวม!A71</f>
        <v>0</v>
      </c>
      <c r="B67" s="193">
        <f>ค่าโทรศัพท์รวม!B71</f>
        <v>0</v>
      </c>
      <c r="C67" s="193">
        <f>ค่าโทรศัพท์รวม!C71</f>
        <v>0</v>
      </c>
      <c r="D67" s="193">
        <f>ค่าโทรศัพท์รวม!D71</f>
        <v>0</v>
      </c>
      <c r="E67" s="193">
        <f>ค่าโทรศัพท์รวม!E71</f>
        <v>0</v>
      </c>
      <c r="F67" s="193">
        <f>ค่าโทรศัพท์รวม!F71</f>
        <v>0</v>
      </c>
      <c r="G67" s="193">
        <f>ค่าโทรศัพท์รวม!G71</f>
        <v>0</v>
      </c>
      <c r="H67" s="193">
        <f>ค่าโทรศัพท์รวม!H71</f>
        <v>0</v>
      </c>
      <c r="I67" s="193">
        <f>ค่าโทรศัพท์รวม!I71</f>
        <v>0</v>
      </c>
      <c r="J67" s="193">
        <f>ค่าโทรศัพท์รวม!J71</f>
        <v>0</v>
      </c>
      <c r="K67" s="211"/>
      <c r="L67" s="201"/>
      <c r="M67" s="201"/>
      <c r="N67" s="206"/>
      <c r="O67" s="194"/>
      <c r="P67" s="196">
        <f t="shared" si="0"/>
        <v>0</v>
      </c>
      <c r="Q67" s="194"/>
      <c r="R67" s="203"/>
      <c r="S67" s="197"/>
      <c r="T67" s="204"/>
      <c r="U67" s="194"/>
      <c r="V67" s="199"/>
      <c r="W67" s="170"/>
      <c r="X67" s="131" t="str">
        <f t="shared" si="1"/>
        <v/>
      </c>
      <c r="Y67" s="209"/>
    </row>
    <row r="68" spans="1:25" s="8" customFormat="1" ht="24">
      <c r="A68" s="193">
        <f>ค่าโทรศัพท์รวม!A72</f>
        <v>0</v>
      </c>
      <c r="B68" s="193">
        <f>ค่าโทรศัพท์รวม!B72</f>
        <v>0</v>
      </c>
      <c r="C68" s="193">
        <f>ค่าโทรศัพท์รวม!C72</f>
        <v>0</v>
      </c>
      <c r="D68" s="193">
        <f>ค่าโทรศัพท์รวม!D72</f>
        <v>0</v>
      </c>
      <c r="E68" s="193">
        <f>ค่าโทรศัพท์รวม!E72</f>
        <v>0</v>
      </c>
      <c r="F68" s="193">
        <f>ค่าโทรศัพท์รวม!F72</f>
        <v>0</v>
      </c>
      <c r="G68" s="193">
        <f>ค่าโทรศัพท์รวม!G72</f>
        <v>0</v>
      </c>
      <c r="H68" s="193">
        <f>ค่าโทรศัพท์รวม!H72</f>
        <v>0</v>
      </c>
      <c r="I68" s="193">
        <f>ค่าโทรศัพท์รวม!I72</f>
        <v>0</v>
      </c>
      <c r="J68" s="193">
        <f>ค่าโทรศัพท์รวม!J72</f>
        <v>0</v>
      </c>
      <c r="K68" s="211"/>
      <c r="L68" s="201"/>
      <c r="M68" s="201"/>
      <c r="N68" s="206"/>
      <c r="O68" s="194"/>
      <c r="P68" s="196">
        <f t="shared" si="0"/>
        <v>0</v>
      </c>
      <c r="Q68" s="194"/>
      <c r="R68" s="203"/>
      <c r="S68" s="197"/>
      <c r="T68" s="204"/>
      <c r="U68" s="194"/>
      <c r="V68" s="199"/>
      <c r="W68" s="170"/>
      <c r="X68" s="131" t="str">
        <f t="shared" si="1"/>
        <v/>
      </c>
      <c r="Y68" s="209"/>
    </row>
    <row r="69" spans="1:25" s="8" customFormat="1" ht="24">
      <c r="A69" s="193">
        <f>ค่าโทรศัพท์รวม!A73</f>
        <v>0</v>
      </c>
      <c r="B69" s="193">
        <f>ค่าโทรศัพท์รวม!B73</f>
        <v>0</v>
      </c>
      <c r="C69" s="193">
        <f>ค่าโทรศัพท์รวม!C73</f>
        <v>0</v>
      </c>
      <c r="D69" s="193">
        <f>ค่าโทรศัพท์รวม!D73</f>
        <v>0</v>
      </c>
      <c r="E69" s="193">
        <f>ค่าโทรศัพท์รวม!E73</f>
        <v>0</v>
      </c>
      <c r="F69" s="193">
        <f>ค่าโทรศัพท์รวม!F73</f>
        <v>0</v>
      </c>
      <c r="G69" s="193">
        <f>ค่าโทรศัพท์รวม!G73</f>
        <v>0</v>
      </c>
      <c r="H69" s="193">
        <f>ค่าโทรศัพท์รวม!H73</f>
        <v>0</v>
      </c>
      <c r="I69" s="193">
        <f>ค่าโทรศัพท์รวม!I73</f>
        <v>0</v>
      </c>
      <c r="J69" s="193">
        <f>ค่าโทรศัพท์รวม!J73</f>
        <v>0</v>
      </c>
      <c r="K69" s="211"/>
      <c r="L69" s="201"/>
      <c r="M69" s="201"/>
      <c r="N69" s="206"/>
      <c r="O69" s="194"/>
      <c r="P69" s="196">
        <f t="shared" si="0"/>
        <v>0</v>
      </c>
      <c r="Q69" s="194"/>
      <c r="R69" s="203"/>
      <c r="S69" s="197"/>
      <c r="T69" s="204"/>
      <c r="U69" s="194"/>
      <c r="V69" s="199"/>
      <c r="W69" s="170"/>
      <c r="X69" s="131" t="str">
        <f t="shared" si="1"/>
        <v/>
      </c>
      <c r="Y69" s="209"/>
    </row>
    <row r="70" spans="1:25" s="8" customFormat="1" ht="24">
      <c r="A70" s="193">
        <f>ค่าโทรศัพท์รวม!A74</f>
        <v>0</v>
      </c>
      <c r="B70" s="193">
        <f>ค่าโทรศัพท์รวม!B74</f>
        <v>0</v>
      </c>
      <c r="C70" s="193">
        <f>ค่าโทรศัพท์รวม!C74</f>
        <v>0</v>
      </c>
      <c r="D70" s="193">
        <f>ค่าโทรศัพท์รวม!D74</f>
        <v>0</v>
      </c>
      <c r="E70" s="193">
        <f>ค่าโทรศัพท์รวม!E74</f>
        <v>0</v>
      </c>
      <c r="F70" s="193">
        <f>ค่าโทรศัพท์รวม!F74</f>
        <v>0</v>
      </c>
      <c r="G70" s="193">
        <f>ค่าโทรศัพท์รวม!G74</f>
        <v>0</v>
      </c>
      <c r="H70" s="193">
        <f>ค่าโทรศัพท์รวม!H74</f>
        <v>0</v>
      </c>
      <c r="I70" s="193">
        <f>ค่าโทรศัพท์รวม!I74</f>
        <v>0</v>
      </c>
      <c r="J70" s="193">
        <f>ค่าโทรศัพท์รวม!J74</f>
        <v>0</v>
      </c>
      <c r="K70" s="211"/>
      <c r="L70" s="201"/>
      <c r="M70" s="201"/>
      <c r="N70" s="206"/>
      <c r="O70" s="194"/>
      <c r="P70" s="196">
        <f t="shared" si="0"/>
        <v>0</v>
      </c>
      <c r="Q70" s="194"/>
      <c r="R70" s="203"/>
      <c r="S70" s="197"/>
      <c r="T70" s="204"/>
      <c r="U70" s="194"/>
      <c r="V70" s="199"/>
      <c r="W70" s="170"/>
      <c r="X70" s="131" t="str">
        <f t="shared" si="1"/>
        <v/>
      </c>
      <c r="Y70" s="209"/>
    </row>
    <row r="71" spans="1:25" s="8" customFormat="1" ht="24">
      <c r="A71" s="193">
        <f>ค่าโทรศัพท์รวม!A75</f>
        <v>0</v>
      </c>
      <c r="B71" s="193">
        <f>ค่าโทรศัพท์รวม!B75</f>
        <v>0</v>
      </c>
      <c r="C71" s="193">
        <f>ค่าโทรศัพท์รวม!C75</f>
        <v>0</v>
      </c>
      <c r="D71" s="193">
        <f>ค่าโทรศัพท์รวม!D75</f>
        <v>0</v>
      </c>
      <c r="E71" s="193">
        <f>ค่าโทรศัพท์รวม!E75</f>
        <v>0</v>
      </c>
      <c r="F71" s="193">
        <f>ค่าโทรศัพท์รวม!F75</f>
        <v>0</v>
      </c>
      <c r="G71" s="193">
        <f>ค่าโทรศัพท์รวม!G75</f>
        <v>0</v>
      </c>
      <c r="H71" s="193">
        <f>ค่าโทรศัพท์รวม!H75</f>
        <v>0</v>
      </c>
      <c r="I71" s="193">
        <f>ค่าโทรศัพท์รวม!I75</f>
        <v>0</v>
      </c>
      <c r="J71" s="193">
        <f>ค่าโทรศัพท์รวม!J75</f>
        <v>0</v>
      </c>
      <c r="K71" s="211"/>
      <c r="L71" s="201"/>
      <c r="M71" s="201"/>
      <c r="N71" s="206"/>
      <c r="O71" s="194"/>
      <c r="P71" s="196">
        <f t="shared" si="0"/>
        <v>0</v>
      </c>
      <c r="Q71" s="194"/>
      <c r="R71" s="203"/>
      <c r="S71" s="197"/>
      <c r="T71" s="204"/>
      <c r="U71" s="194"/>
      <c r="V71" s="199"/>
      <c r="W71" s="170"/>
      <c r="X71" s="131" t="str">
        <f t="shared" si="1"/>
        <v/>
      </c>
      <c r="Y71" s="209"/>
    </row>
    <row r="72" spans="1:25" s="8" customFormat="1" ht="24">
      <c r="A72" s="193">
        <f>ค่าโทรศัพท์รวม!A76</f>
        <v>0</v>
      </c>
      <c r="B72" s="193">
        <f>ค่าโทรศัพท์รวม!B76</f>
        <v>0</v>
      </c>
      <c r="C72" s="193">
        <f>ค่าโทรศัพท์รวม!C76</f>
        <v>0</v>
      </c>
      <c r="D72" s="193">
        <f>ค่าโทรศัพท์รวม!D76</f>
        <v>0</v>
      </c>
      <c r="E72" s="193">
        <f>ค่าโทรศัพท์รวม!E76</f>
        <v>0</v>
      </c>
      <c r="F72" s="193">
        <f>ค่าโทรศัพท์รวม!F76</f>
        <v>0</v>
      </c>
      <c r="G72" s="193">
        <f>ค่าโทรศัพท์รวม!G76</f>
        <v>0</v>
      </c>
      <c r="H72" s="193">
        <f>ค่าโทรศัพท์รวม!H76</f>
        <v>0</v>
      </c>
      <c r="I72" s="193">
        <f>ค่าโทรศัพท์รวม!I76</f>
        <v>0</v>
      </c>
      <c r="J72" s="193">
        <f>ค่าโทรศัพท์รวม!J76</f>
        <v>0</v>
      </c>
      <c r="K72" s="211"/>
      <c r="L72" s="201"/>
      <c r="M72" s="201"/>
      <c r="N72" s="206"/>
      <c r="O72" s="194"/>
      <c r="P72" s="196">
        <f t="shared" si="0"/>
        <v>0</v>
      </c>
      <c r="Q72" s="194"/>
      <c r="R72" s="203"/>
      <c r="S72" s="197"/>
      <c r="T72" s="204"/>
      <c r="U72" s="194"/>
      <c r="V72" s="199"/>
      <c r="W72" s="170"/>
      <c r="X72" s="131" t="str">
        <f t="shared" si="1"/>
        <v/>
      </c>
      <c r="Y72" s="209"/>
    </row>
    <row r="73" spans="1:25" s="8" customFormat="1" ht="24">
      <c r="A73" s="193">
        <f>ค่าโทรศัพท์รวม!A77</f>
        <v>0</v>
      </c>
      <c r="B73" s="193">
        <f>ค่าโทรศัพท์รวม!B77</f>
        <v>0</v>
      </c>
      <c r="C73" s="193">
        <f>ค่าโทรศัพท์รวม!C77</f>
        <v>0</v>
      </c>
      <c r="D73" s="193">
        <f>ค่าโทรศัพท์รวม!D77</f>
        <v>0</v>
      </c>
      <c r="E73" s="193">
        <f>ค่าโทรศัพท์รวม!E77</f>
        <v>0</v>
      </c>
      <c r="F73" s="193">
        <f>ค่าโทรศัพท์รวม!F77</f>
        <v>0</v>
      </c>
      <c r="G73" s="193">
        <f>ค่าโทรศัพท์รวม!G77</f>
        <v>0</v>
      </c>
      <c r="H73" s="193">
        <f>ค่าโทรศัพท์รวม!H77</f>
        <v>0</v>
      </c>
      <c r="I73" s="193">
        <f>ค่าโทรศัพท์รวม!I77</f>
        <v>0</v>
      </c>
      <c r="J73" s="193">
        <f>ค่าโทรศัพท์รวม!J77</f>
        <v>0</v>
      </c>
      <c r="K73" s="211"/>
      <c r="L73" s="201"/>
      <c r="M73" s="201"/>
      <c r="N73" s="206"/>
      <c r="O73" s="194"/>
      <c r="P73" s="196">
        <f t="shared" ref="P73:P96" si="2">J73-N73</f>
        <v>0</v>
      </c>
      <c r="Q73" s="194"/>
      <c r="R73" s="203"/>
      <c r="S73" s="197"/>
      <c r="T73" s="204"/>
      <c r="U73" s="194"/>
      <c r="V73" s="199"/>
      <c r="W73" s="170"/>
      <c r="X73" s="131" t="str">
        <f t="shared" ref="X73:X96" si="3">IF(Q73&lt;&gt;"",Q73-O73,"")</f>
        <v/>
      </c>
      <c r="Y73" s="209"/>
    </row>
    <row r="74" spans="1:25" s="8" customFormat="1" ht="24">
      <c r="A74" s="193">
        <f>ค่าโทรศัพท์รวม!A78</f>
        <v>0</v>
      </c>
      <c r="B74" s="193">
        <f>ค่าโทรศัพท์รวม!B78</f>
        <v>0</v>
      </c>
      <c r="C74" s="193">
        <f>ค่าโทรศัพท์รวม!C78</f>
        <v>0</v>
      </c>
      <c r="D74" s="193">
        <f>ค่าโทรศัพท์รวม!D78</f>
        <v>0</v>
      </c>
      <c r="E74" s="193">
        <f>ค่าโทรศัพท์รวม!E78</f>
        <v>0</v>
      </c>
      <c r="F74" s="193">
        <f>ค่าโทรศัพท์รวม!F78</f>
        <v>0</v>
      </c>
      <c r="G74" s="193">
        <f>ค่าโทรศัพท์รวม!G78</f>
        <v>0</v>
      </c>
      <c r="H74" s="193">
        <f>ค่าโทรศัพท์รวม!H78</f>
        <v>0</v>
      </c>
      <c r="I74" s="193">
        <f>ค่าโทรศัพท์รวม!I78</f>
        <v>0</v>
      </c>
      <c r="J74" s="193">
        <f>ค่าโทรศัพท์รวม!J78</f>
        <v>0</v>
      </c>
      <c r="K74" s="211"/>
      <c r="L74" s="201"/>
      <c r="M74" s="201"/>
      <c r="N74" s="206"/>
      <c r="O74" s="194"/>
      <c r="P74" s="196">
        <f t="shared" si="2"/>
        <v>0</v>
      </c>
      <c r="Q74" s="194"/>
      <c r="R74" s="203"/>
      <c r="S74" s="197"/>
      <c r="T74" s="204"/>
      <c r="U74" s="194"/>
      <c r="V74" s="199"/>
      <c r="W74" s="170"/>
      <c r="X74" s="131" t="str">
        <f t="shared" si="3"/>
        <v/>
      </c>
      <c r="Y74" s="209"/>
    </row>
    <row r="75" spans="1:25" s="8" customFormat="1" ht="24">
      <c r="A75" s="193">
        <f>ค่าโทรศัพท์รวม!A79</f>
        <v>0</v>
      </c>
      <c r="B75" s="193">
        <f>ค่าโทรศัพท์รวม!B79</f>
        <v>0</v>
      </c>
      <c r="C75" s="193">
        <f>ค่าโทรศัพท์รวม!C79</f>
        <v>0</v>
      </c>
      <c r="D75" s="193">
        <f>ค่าโทรศัพท์รวม!D79</f>
        <v>0</v>
      </c>
      <c r="E75" s="193">
        <f>ค่าโทรศัพท์รวม!E79</f>
        <v>0</v>
      </c>
      <c r="F75" s="193">
        <f>ค่าโทรศัพท์รวม!F79</f>
        <v>0</v>
      </c>
      <c r="G75" s="193">
        <f>ค่าโทรศัพท์รวม!G79</f>
        <v>0</v>
      </c>
      <c r="H75" s="193">
        <f>ค่าโทรศัพท์รวม!H79</f>
        <v>0</v>
      </c>
      <c r="I75" s="193">
        <f>ค่าโทรศัพท์รวม!I79</f>
        <v>0</v>
      </c>
      <c r="J75" s="193">
        <f>ค่าโทรศัพท์รวม!J79</f>
        <v>0</v>
      </c>
      <c r="K75" s="211"/>
      <c r="L75" s="201"/>
      <c r="M75" s="201"/>
      <c r="N75" s="206"/>
      <c r="O75" s="194"/>
      <c r="P75" s="196">
        <f t="shared" si="2"/>
        <v>0</v>
      </c>
      <c r="Q75" s="194"/>
      <c r="R75" s="203"/>
      <c r="S75" s="197"/>
      <c r="T75" s="204"/>
      <c r="U75" s="194"/>
      <c r="V75" s="199"/>
      <c r="W75" s="170"/>
      <c r="X75" s="131" t="str">
        <f t="shared" si="3"/>
        <v/>
      </c>
      <c r="Y75" s="209"/>
    </row>
    <row r="76" spans="1:25" s="8" customFormat="1" ht="24">
      <c r="A76" s="193">
        <f>ค่าโทรศัพท์รวม!A80</f>
        <v>0</v>
      </c>
      <c r="B76" s="193">
        <f>ค่าโทรศัพท์รวม!B80</f>
        <v>0</v>
      </c>
      <c r="C76" s="193">
        <f>ค่าโทรศัพท์รวม!C80</f>
        <v>0</v>
      </c>
      <c r="D76" s="193">
        <f>ค่าโทรศัพท์รวม!D80</f>
        <v>0</v>
      </c>
      <c r="E76" s="193">
        <f>ค่าโทรศัพท์รวม!E80</f>
        <v>0</v>
      </c>
      <c r="F76" s="193">
        <f>ค่าโทรศัพท์รวม!F80</f>
        <v>0</v>
      </c>
      <c r="G76" s="193">
        <f>ค่าโทรศัพท์รวม!G80</f>
        <v>0</v>
      </c>
      <c r="H76" s="193">
        <f>ค่าโทรศัพท์รวม!H80</f>
        <v>0</v>
      </c>
      <c r="I76" s="193">
        <f>ค่าโทรศัพท์รวม!I80</f>
        <v>0</v>
      </c>
      <c r="J76" s="193">
        <f>ค่าโทรศัพท์รวม!J80</f>
        <v>0</v>
      </c>
      <c r="K76" s="211"/>
      <c r="L76" s="201"/>
      <c r="M76" s="201"/>
      <c r="N76" s="206"/>
      <c r="O76" s="194"/>
      <c r="P76" s="196">
        <f t="shared" si="2"/>
        <v>0</v>
      </c>
      <c r="Q76" s="194"/>
      <c r="R76" s="203"/>
      <c r="S76" s="197"/>
      <c r="T76" s="204"/>
      <c r="U76" s="194"/>
      <c r="V76" s="199"/>
      <c r="W76" s="170"/>
      <c r="X76" s="131" t="str">
        <f t="shared" si="3"/>
        <v/>
      </c>
      <c r="Y76" s="209"/>
    </row>
    <row r="77" spans="1:25" s="8" customFormat="1" ht="24">
      <c r="A77" s="193">
        <f>ค่าโทรศัพท์รวม!A81</f>
        <v>0</v>
      </c>
      <c r="B77" s="193">
        <f>ค่าโทรศัพท์รวม!B81</f>
        <v>0</v>
      </c>
      <c r="C77" s="193">
        <f>ค่าโทรศัพท์รวม!C81</f>
        <v>0</v>
      </c>
      <c r="D77" s="193">
        <f>ค่าโทรศัพท์รวม!D81</f>
        <v>0</v>
      </c>
      <c r="E77" s="193">
        <f>ค่าโทรศัพท์รวม!E81</f>
        <v>0</v>
      </c>
      <c r="F77" s="193">
        <f>ค่าโทรศัพท์รวม!F81</f>
        <v>0</v>
      </c>
      <c r="G77" s="193">
        <f>ค่าโทรศัพท์รวม!G81</f>
        <v>0</v>
      </c>
      <c r="H77" s="193">
        <f>ค่าโทรศัพท์รวม!H81</f>
        <v>0</v>
      </c>
      <c r="I77" s="193">
        <f>ค่าโทรศัพท์รวม!I81</f>
        <v>0</v>
      </c>
      <c r="J77" s="193">
        <f>ค่าโทรศัพท์รวม!J81</f>
        <v>0</v>
      </c>
      <c r="K77" s="211"/>
      <c r="L77" s="201"/>
      <c r="M77" s="201"/>
      <c r="N77" s="206"/>
      <c r="O77" s="194"/>
      <c r="P77" s="196">
        <f t="shared" si="2"/>
        <v>0</v>
      </c>
      <c r="Q77" s="194"/>
      <c r="R77" s="203"/>
      <c r="S77" s="197"/>
      <c r="T77" s="204"/>
      <c r="U77" s="194"/>
      <c r="V77" s="199"/>
      <c r="W77" s="170"/>
      <c r="X77" s="131" t="str">
        <f t="shared" si="3"/>
        <v/>
      </c>
      <c r="Y77" s="209"/>
    </row>
    <row r="78" spans="1:25" s="8" customFormat="1" ht="24">
      <c r="A78" s="193">
        <f>ค่าโทรศัพท์รวม!A82</f>
        <v>0</v>
      </c>
      <c r="B78" s="193">
        <f>ค่าโทรศัพท์รวม!B82</f>
        <v>0</v>
      </c>
      <c r="C78" s="193">
        <f>ค่าโทรศัพท์รวม!C82</f>
        <v>0</v>
      </c>
      <c r="D78" s="193">
        <f>ค่าโทรศัพท์รวม!D82</f>
        <v>0</v>
      </c>
      <c r="E78" s="193">
        <f>ค่าโทรศัพท์รวม!E82</f>
        <v>0</v>
      </c>
      <c r="F78" s="193">
        <f>ค่าโทรศัพท์รวม!F82</f>
        <v>0</v>
      </c>
      <c r="G78" s="193">
        <f>ค่าโทรศัพท์รวม!G82</f>
        <v>0</v>
      </c>
      <c r="H78" s="193">
        <f>ค่าโทรศัพท์รวม!H82</f>
        <v>0</v>
      </c>
      <c r="I78" s="193">
        <f>ค่าโทรศัพท์รวม!I82</f>
        <v>0</v>
      </c>
      <c r="J78" s="193">
        <f>ค่าโทรศัพท์รวม!J82</f>
        <v>0</v>
      </c>
      <c r="K78" s="211"/>
      <c r="L78" s="201"/>
      <c r="M78" s="201"/>
      <c r="N78" s="206"/>
      <c r="O78" s="194"/>
      <c r="P78" s="196">
        <f t="shared" si="2"/>
        <v>0</v>
      </c>
      <c r="Q78" s="194"/>
      <c r="R78" s="203"/>
      <c r="S78" s="197"/>
      <c r="T78" s="204"/>
      <c r="U78" s="194"/>
      <c r="V78" s="199"/>
      <c r="W78" s="170"/>
      <c r="X78" s="131" t="str">
        <f t="shared" si="3"/>
        <v/>
      </c>
      <c r="Y78" s="209"/>
    </row>
    <row r="79" spans="1:25" s="8" customFormat="1" ht="24">
      <c r="A79" s="193">
        <f>ค่าโทรศัพท์รวม!A83</f>
        <v>0</v>
      </c>
      <c r="B79" s="193">
        <f>ค่าโทรศัพท์รวม!B83</f>
        <v>0</v>
      </c>
      <c r="C79" s="193">
        <f>ค่าโทรศัพท์รวม!C83</f>
        <v>0</v>
      </c>
      <c r="D79" s="193">
        <f>ค่าโทรศัพท์รวม!D83</f>
        <v>0</v>
      </c>
      <c r="E79" s="193">
        <f>ค่าโทรศัพท์รวม!E83</f>
        <v>0</v>
      </c>
      <c r="F79" s="193">
        <f>ค่าโทรศัพท์รวม!F83</f>
        <v>0</v>
      </c>
      <c r="G79" s="193">
        <f>ค่าโทรศัพท์รวม!G83</f>
        <v>0</v>
      </c>
      <c r="H79" s="193">
        <f>ค่าโทรศัพท์รวม!H83</f>
        <v>0</v>
      </c>
      <c r="I79" s="193">
        <f>ค่าโทรศัพท์รวม!I83</f>
        <v>0</v>
      </c>
      <c r="J79" s="193">
        <f>ค่าโทรศัพท์รวม!J83</f>
        <v>0</v>
      </c>
      <c r="K79" s="211"/>
      <c r="L79" s="201"/>
      <c r="M79" s="201"/>
      <c r="N79" s="206"/>
      <c r="O79" s="194"/>
      <c r="P79" s="196">
        <f t="shared" si="2"/>
        <v>0</v>
      </c>
      <c r="Q79" s="194"/>
      <c r="R79" s="203"/>
      <c r="S79" s="197"/>
      <c r="T79" s="204"/>
      <c r="U79" s="194"/>
      <c r="V79" s="199"/>
      <c r="W79" s="170"/>
      <c r="X79" s="131" t="str">
        <f t="shared" si="3"/>
        <v/>
      </c>
      <c r="Y79" s="209"/>
    </row>
    <row r="80" spans="1:25" s="8" customFormat="1" ht="24">
      <c r="A80" s="193">
        <f>ค่าโทรศัพท์รวม!A84</f>
        <v>0</v>
      </c>
      <c r="B80" s="193">
        <f>ค่าโทรศัพท์รวม!B84</f>
        <v>0</v>
      </c>
      <c r="C80" s="193">
        <f>ค่าโทรศัพท์รวม!C84</f>
        <v>0</v>
      </c>
      <c r="D80" s="193">
        <f>ค่าโทรศัพท์รวม!D84</f>
        <v>0</v>
      </c>
      <c r="E80" s="193">
        <f>ค่าโทรศัพท์รวม!E84</f>
        <v>0</v>
      </c>
      <c r="F80" s="193">
        <f>ค่าโทรศัพท์รวม!F84</f>
        <v>0</v>
      </c>
      <c r="G80" s="193">
        <f>ค่าโทรศัพท์รวม!G84</f>
        <v>0</v>
      </c>
      <c r="H80" s="193">
        <f>ค่าโทรศัพท์รวม!H84</f>
        <v>0</v>
      </c>
      <c r="I80" s="193">
        <f>ค่าโทรศัพท์รวม!I84</f>
        <v>0</v>
      </c>
      <c r="J80" s="193">
        <f>ค่าโทรศัพท์รวม!J84</f>
        <v>0</v>
      </c>
      <c r="K80" s="211"/>
      <c r="L80" s="201"/>
      <c r="M80" s="201"/>
      <c r="N80" s="206"/>
      <c r="O80" s="194"/>
      <c r="P80" s="196">
        <f t="shared" si="2"/>
        <v>0</v>
      </c>
      <c r="Q80" s="194"/>
      <c r="R80" s="203"/>
      <c r="S80" s="197"/>
      <c r="T80" s="204"/>
      <c r="U80" s="194"/>
      <c r="V80" s="199"/>
      <c r="W80" s="170"/>
      <c r="X80" s="131" t="str">
        <f t="shared" si="3"/>
        <v/>
      </c>
      <c r="Y80" s="209"/>
    </row>
    <row r="81" spans="1:25" s="8" customFormat="1" ht="24">
      <c r="A81" s="193">
        <f>ค่าโทรศัพท์รวม!A85</f>
        <v>0</v>
      </c>
      <c r="B81" s="193">
        <f>ค่าโทรศัพท์รวม!B85</f>
        <v>0</v>
      </c>
      <c r="C81" s="193">
        <f>ค่าโทรศัพท์รวม!C85</f>
        <v>0</v>
      </c>
      <c r="D81" s="193">
        <f>ค่าโทรศัพท์รวม!D85</f>
        <v>0</v>
      </c>
      <c r="E81" s="193">
        <f>ค่าโทรศัพท์รวม!E85</f>
        <v>0</v>
      </c>
      <c r="F81" s="193">
        <f>ค่าโทรศัพท์รวม!F85</f>
        <v>0</v>
      </c>
      <c r="G81" s="193">
        <f>ค่าโทรศัพท์รวม!G85</f>
        <v>0</v>
      </c>
      <c r="H81" s="193">
        <f>ค่าโทรศัพท์รวม!H85</f>
        <v>0</v>
      </c>
      <c r="I81" s="193">
        <f>ค่าโทรศัพท์รวม!I85</f>
        <v>0</v>
      </c>
      <c r="J81" s="193">
        <f>ค่าโทรศัพท์รวม!J85</f>
        <v>0</v>
      </c>
      <c r="K81" s="211"/>
      <c r="L81" s="201"/>
      <c r="M81" s="201"/>
      <c r="N81" s="206"/>
      <c r="O81" s="194"/>
      <c r="P81" s="196">
        <f t="shared" si="2"/>
        <v>0</v>
      </c>
      <c r="Q81" s="194"/>
      <c r="R81" s="203"/>
      <c r="S81" s="197"/>
      <c r="T81" s="204"/>
      <c r="U81" s="194"/>
      <c r="V81" s="199"/>
      <c r="W81" s="170"/>
      <c r="X81" s="131" t="str">
        <f t="shared" si="3"/>
        <v/>
      </c>
      <c r="Y81" s="209"/>
    </row>
    <row r="82" spans="1:25" s="8" customFormat="1" ht="24">
      <c r="A82" s="193">
        <f>ค่าโทรศัพท์รวม!A86</f>
        <v>0</v>
      </c>
      <c r="B82" s="193">
        <f>ค่าโทรศัพท์รวม!B86</f>
        <v>0</v>
      </c>
      <c r="C82" s="193">
        <f>ค่าโทรศัพท์รวม!C86</f>
        <v>0</v>
      </c>
      <c r="D82" s="193">
        <f>ค่าโทรศัพท์รวม!D86</f>
        <v>0</v>
      </c>
      <c r="E82" s="193">
        <f>ค่าโทรศัพท์รวม!E86</f>
        <v>0</v>
      </c>
      <c r="F82" s="193">
        <f>ค่าโทรศัพท์รวม!F86</f>
        <v>0</v>
      </c>
      <c r="G82" s="193">
        <f>ค่าโทรศัพท์รวม!G86</f>
        <v>0</v>
      </c>
      <c r="H82" s="193">
        <f>ค่าโทรศัพท์รวม!H86</f>
        <v>0</v>
      </c>
      <c r="I82" s="193">
        <f>ค่าโทรศัพท์รวม!I86</f>
        <v>0</v>
      </c>
      <c r="J82" s="193">
        <f>ค่าโทรศัพท์รวม!J86</f>
        <v>0</v>
      </c>
      <c r="K82" s="211"/>
      <c r="L82" s="201"/>
      <c r="M82" s="201"/>
      <c r="N82" s="206"/>
      <c r="O82" s="194"/>
      <c r="P82" s="196">
        <f t="shared" si="2"/>
        <v>0</v>
      </c>
      <c r="Q82" s="194"/>
      <c r="R82" s="203"/>
      <c r="S82" s="197"/>
      <c r="T82" s="204"/>
      <c r="U82" s="194"/>
      <c r="V82" s="199"/>
      <c r="W82" s="170"/>
      <c r="X82" s="131" t="str">
        <f t="shared" si="3"/>
        <v/>
      </c>
      <c r="Y82" s="209"/>
    </row>
    <row r="83" spans="1:25" s="8" customFormat="1" ht="24">
      <c r="A83" s="193">
        <f>ค่าโทรศัพท์รวม!A87</f>
        <v>0</v>
      </c>
      <c r="B83" s="193">
        <f>ค่าโทรศัพท์รวม!B87</f>
        <v>0</v>
      </c>
      <c r="C83" s="193">
        <f>ค่าโทรศัพท์รวม!C87</f>
        <v>0</v>
      </c>
      <c r="D83" s="193">
        <f>ค่าโทรศัพท์รวม!D87</f>
        <v>0</v>
      </c>
      <c r="E83" s="193">
        <f>ค่าโทรศัพท์รวม!E87</f>
        <v>0</v>
      </c>
      <c r="F83" s="193">
        <f>ค่าโทรศัพท์รวม!F87</f>
        <v>0</v>
      </c>
      <c r="G83" s="193">
        <f>ค่าโทรศัพท์รวม!G87</f>
        <v>0</v>
      </c>
      <c r="H83" s="193">
        <f>ค่าโทรศัพท์รวม!H87</f>
        <v>0</v>
      </c>
      <c r="I83" s="193">
        <f>ค่าโทรศัพท์รวม!I87</f>
        <v>0</v>
      </c>
      <c r="J83" s="193">
        <f>ค่าโทรศัพท์รวม!J87</f>
        <v>0</v>
      </c>
      <c r="K83" s="211"/>
      <c r="L83" s="201"/>
      <c r="M83" s="201"/>
      <c r="N83" s="206"/>
      <c r="O83" s="194"/>
      <c r="P83" s="196">
        <f t="shared" si="2"/>
        <v>0</v>
      </c>
      <c r="Q83" s="194"/>
      <c r="R83" s="203"/>
      <c r="S83" s="197"/>
      <c r="T83" s="204"/>
      <c r="U83" s="194"/>
      <c r="V83" s="199"/>
      <c r="W83" s="170"/>
      <c r="X83" s="131" t="str">
        <f t="shared" si="3"/>
        <v/>
      </c>
      <c r="Y83" s="209"/>
    </row>
    <row r="84" spans="1:25" s="8" customFormat="1" ht="24">
      <c r="A84" s="193">
        <f>ค่าโทรศัพท์รวม!A88</f>
        <v>0</v>
      </c>
      <c r="B84" s="193">
        <f>ค่าโทรศัพท์รวม!B88</f>
        <v>0</v>
      </c>
      <c r="C84" s="193">
        <f>ค่าโทรศัพท์รวม!C88</f>
        <v>0</v>
      </c>
      <c r="D84" s="193">
        <f>ค่าโทรศัพท์รวม!D88</f>
        <v>0</v>
      </c>
      <c r="E84" s="193">
        <f>ค่าโทรศัพท์รวม!E88</f>
        <v>0</v>
      </c>
      <c r="F84" s="193">
        <f>ค่าโทรศัพท์รวม!F88</f>
        <v>0</v>
      </c>
      <c r="G84" s="193">
        <f>ค่าโทรศัพท์รวม!G88</f>
        <v>0</v>
      </c>
      <c r="H84" s="193">
        <f>ค่าโทรศัพท์รวม!H88</f>
        <v>0</v>
      </c>
      <c r="I84" s="193">
        <f>ค่าโทรศัพท์รวม!I88</f>
        <v>0</v>
      </c>
      <c r="J84" s="193">
        <f>ค่าโทรศัพท์รวม!J88</f>
        <v>0</v>
      </c>
      <c r="K84" s="211"/>
      <c r="L84" s="201"/>
      <c r="M84" s="201"/>
      <c r="N84" s="206"/>
      <c r="O84" s="194"/>
      <c r="P84" s="196">
        <f t="shared" si="2"/>
        <v>0</v>
      </c>
      <c r="Q84" s="194"/>
      <c r="R84" s="203"/>
      <c r="S84" s="197"/>
      <c r="T84" s="204"/>
      <c r="U84" s="194"/>
      <c r="V84" s="199"/>
      <c r="W84" s="170"/>
      <c r="X84" s="131" t="str">
        <f t="shared" si="3"/>
        <v/>
      </c>
      <c r="Y84" s="209"/>
    </row>
    <row r="85" spans="1:25" s="8" customFormat="1" ht="24">
      <c r="A85" s="193">
        <f>ค่าโทรศัพท์รวม!A89</f>
        <v>0</v>
      </c>
      <c r="B85" s="193">
        <f>ค่าโทรศัพท์รวม!B89</f>
        <v>0</v>
      </c>
      <c r="C85" s="193">
        <f>ค่าโทรศัพท์รวม!C89</f>
        <v>0</v>
      </c>
      <c r="D85" s="193">
        <f>ค่าโทรศัพท์รวม!D89</f>
        <v>0</v>
      </c>
      <c r="E85" s="193">
        <f>ค่าโทรศัพท์รวม!E89</f>
        <v>0</v>
      </c>
      <c r="F85" s="193">
        <f>ค่าโทรศัพท์รวม!F89</f>
        <v>0</v>
      </c>
      <c r="G85" s="193">
        <f>ค่าโทรศัพท์รวม!G89</f>
        <v>0</v>
      </c>
      <c r="H85" s="193">
        <f>ค่าโทรศัพท์รวม!H89</f>
        <v>0</v>
      </c>
      <c r="I85" s="193">
        <f>ค่าโทรศัพท์รวม!I89</f>
        <v>0</v>
      </c>
      <c r="J85" s="193">
        <f>ค่าโทรศัพท์รวม!J89</f>
        <v>0</v>
      </c>
      <c r="K85" s="211"/>
      <c r="L85" s="201"/>
      <c r="M85" s="201"/>
      <c r="N85" s="206"/>
      <c r="O85" s="194"/>
      <c r="P85" s="196">
        <f t="shared" si="2"/>
        <v>0</v>
      </c>
      <c r="Q85" s="194"/>
      <c r="R85" s="203"/>
      <c r="S85" s="197"/>
      <c r="T85" s="204"/>
      <c r="U85" s="194"/>
      <c r="V85" s="199"/>
      <c r="W85" s="170"/>
      <c r="X85" s="131" t="str">
        <f t="shared" si="3"/>
        <v/>
      </c>
      <c r="Y85" s="209"/>
    </row>
    <row r="86" spans="1:25" s="8" customFormat="1" ht="24">
      <c r="A86" s="193">
        <f>ค่าโทรศัพท์รวม!A90</f>
        <v>0</v>
      </c>
      <c r="B86" s="193">
        <f>ค่าโทรศัพท์รวม!B90</f>
        <v>0</v>
      </c>
      <c r="C86" s="193">
        <f>ค่าโทรศัพท์รวม!C90</f>
        <v>0</v>
      </c>
      <c r="D86" s="193">
        <f>ค่าโทรศัพท์รวม!D90</f>
        <v>0</v>
      </c>
      <c r="E86" s="193">
        <f>ค่าโทรศัพท์รวม!E90</f>
        <v>0</v>
      </c>
      <c r="F86" s="193">
        <f>ค่าโทรศัพท์รวม!F90</f>
        <v>0</v>
      </c>
      <c r="G86" s="193">
        <f>ค่าโทรศัพท์รวม!G90</f>
        <v>0</v>
      </c>
      <c r="H86" s="193">
        <f>ค่าโทรศัพท์รวม!H90</f>
        <v>0</v>
      </c>
      <c r="I86" s="193">
        <f>ค่าโทรศัพท์รวม!I90</f>
        <v>0</v>
      </c>
      <c r="J86" s="193">
        <f>ค่าโทรศัพท์รวม!J90</f>
        <v>0</v>
      </c>
      <c r="K86" s="211"/>
      <c r="L86" s="201"/>
      <c r="M86" s="201"/>
      <c r="N86" s="206"/>
      <c r="O86" s="194"/>
      <c r="P86" s="196">
        <f t="shared" si="2"/>
        <v>0</v>
      </c>
      <c r="Q86" s="194"/>
      <c r="R86" s="203"/>
      <c r="S86" s="197"/>
      <c r="T86" s="204"/>
      <c r="U86" s="194"/>
      <c r="V86" s="199"/>
      <c r="W86" s="170"/>
      <c r="X86" s="131" t="str">
        <f t="shared" si="3"/>
        <v/>
      </c>
      <c r="Y86" s="209"/>
    </row>
    <row r="87" spans="1:25" s="8" customFormat="1" ht="24">
      <c r="A87" s="193">
        <f>ค่าโทรศัพท์รวม!A91</f>
        <v>0</v>
      </c>
      <c r="B87" s="193">
        <f>ค่าโทรศัพท์รวม!B91</f>
        <v>0</v>
      </c>
      <c r="C87" s="193">
        <f>ค่าโทรศัพท์รวม!C91</f>
        <v>0</v>
      </c>
      <c r="D87" s="193">
        <f>ค่าโทรศัพท์รวม!D91</f>
        <v>0</v>
      </c>
      <c r="E87" s="193">
        <f>ค่าโทรศัพท์รวม!E91</f>
        <v>0</v>
      </c>
      <c r="F87" s="193">
        <f>ค่าโทรศัพท์รวม!F91</f>
        <v>0</v>
      </c>
      <c r="G87" s="193">
        <f>ค่าโทรศัพท์รวม!G91</f>
        <v>0</v>
      </c>
      <c r="H87" s="193">
        <f>ค่าโทรศัพท์รวม!H91</f>
        <v>0</v>
      </c>
      <c r="I87" s="193">
        <f>ค่าโทรศัพท์รวม!I91</f>
        <v>0</v>
      </c>
      <c r="J87" s="193">
        <f>ค่าโทรศัพท์รวม!J91</f>
        <v>0</v>
      </c>
      <c r="K87" s="211"/>
      <c r="L87" s="201"/>
      <c r="M87" s="201"/>
      <c r="N87" s="206"/>
      <c r="O87" s="194"/>
      <c r="P87" s="196">
        <f t="shared" si="2"/>
        <v>0</v>
      </c>
      <c r="Q87" s="194"/>
      <c r="R87" s="203"/>
      <c r="S87" s="197"/>
      <c r="T87" s="204"/>
      <c r="U87" s="194"/>
      <c r="V87" s="199"/>
      <c r="W87" s="170"/>
      <c r="X87" s="131" t="str">
        <f t="shared" si="3"/>
        <v/>
      </c>
      <c r="Y87" s="209"/>
    </row>
    <row r="88" spans="1:25" s="8" customFormat="1" ht="24">
      <c r="A88" s="193">
        <f>ค่าโทรศัพท์รวม!A92</f>
        <v>0</v>
      </c>
      <c r="B88" s="193">
        <f>ค่าโทรศัพท์รวม!B92</f>
        <v>0</v>
      </c>
      <c r="C88" s="193">
        <f>ค่าโทรศัพท์รวม!C92</f>
        <v>0</v>
      </c>
      <c r="D88" s="193">
        <f>ค่าโทรศัพท์รวม!D92</f>
        <v>0</v>
      </c>
      <c r="E88" s="193">
        <f>ค่าโทรศัพท์รวม!E92</f>
        <v>0</v>
      </c>
      <c r="F88" s="193">
        <f>ค่าโทรศัพท์รวม!F92</f>
        <v>0</v>
      </c>
      <c r="G88" s="193">
        <f>ค่าโทรศัพท์รวม!G92</f>
        <v>0</v>
      </c>
      <c r="H88" s="193">
        <f>ค่าโทรศัพท์รวม!H92</f>
        <v>0</v>
      </c>
      <c r="I88" s="193">
        <f>ค่าโทรศัพท์รวม!I92</f>
        <v>0</v>
      </c>
      <c r="J88" s="193">
        <f>ค่าโทรศัพท์รวม!J92</f>
        <v>0</v>
      </c>
      <c r="K88" s="211"/>
      <c r="L88" s="201"/>
      <c r="M88" s="201"/>
      <c r="N88" s="206"/>
      <c r="O88" s="194"/>
      <c r="P88" s="196">
        <f t="shared" si="2"/>
        <v>0</v>
      </c>
      <c r="Q88" s="194"/>
      <c r="R88" s="203"/>
      <c r="S88" s="197"/>
      <c r="T88" s="204"/>
      <c r="U88" s="194"/>
      <c r="V88" s="199"/>
      <c r="W88" s="170"/>
      <c r="X88" s="131" t="str">
        <f t="shared" si="3"/>
        <v/>
      </c>
      <c r="Y88" s="209"/>
    </row>
    <row r="89" spans="1:25" s="8" customFormat="1" ht="24">
      <c r="A89" s="193">
        <f>ค่าโทรศัพท์รวม!A93</f>
        <v>0</v>
      </c>
      <c r="B89" s="193">
        <f>ค่าโทรศัพท์รวม!B93</f>
        <v>0</v>
      </c>
      <c r="C89" s="193">
        <f>ค่าโทรศัพท์รวม!C93</f>
        <v>0</v>
      </c>
      <c r="D89" s="193">
        <f>ค่าโทรศัพท์รวม!D93</f>
        <v>0</v>
      </c>
      <c r="E89" s="193">
        <f>ค่าโทรศัพท์รวม!E93</f>
        <v>0</v>
      </c>
      <c r="F89" s="193">
        <f>ค่าโทรศัพท์รวม!F93</f>
        <v>0</v>
      </c>
      <c r="G89" s="193">
        <f>ค่าโทรศัพท์รวม!G93</f>
        <v>0</v>
      </c>
      <c r="H89" s="193">
        <f>ค่าโทรศัพท์รวม!H93</f>
        <v>0</v>
      </c>
      <c r="I89" s="193">
        <f>ค่าโทรศัพท์รวม!I93</f>
        <v>0</v>
      </c>
      <c r="J89" s="193">
        <f>ค่าโทรศัพท์รวม!J93</f>
        <v>0</v>
      </c>
      <c r="K89" s="211"/>
      <c r="L89" s="201"/>
      <c r="M89" s="201"/>
      <c r="N89" s="206"/>
      <c r="O89" s="194"/>
      <c r="P89" s="196">
        <f t="shared" si="2"/>
        <v>0</v>
      </c>
      <c r="Q89" s="194"/>
      <c r="R89" s="203"/>
      <c r="S89" s="197"/>
      <c r="T89" s="204"/>
      <c r="U89" s="194"/>
      <c r="V89" s="199"/>
      <c r="W89" s="170"/>
      <c r="X89" s="131" t="str">
        <f t="shared" si="3"/>
        <v/>
      </c>
      <c r="Y89" s="209"/>
    </row>
    <row r="90" spans="1:25" s="8" customFormat="1" ht="24">
      <c r="A90" s="193">
        <f>ค่าโทรศัพท์รวม!A94</f>
        <v>0</v>
      </c>
      <c r="B90" s="193">
        <f>ค่าโทรศัพท์รวม!B94</f>
        <v>0</v>
      </c>
      <c r="C90" s="193">
        <f>ค่าโทรศัพท์รวม!C94</f>
        <v>0</v>
      </c>
      <c r="D90" s="193">
        <f>ค่าโทรศัพท์รวม!D94</f>
        <v>0</v>
      </c>
      <c r="E90" s="193">
        <f>ค่าโทรศัพท์รวม!E94</f>
        <v>0</v>
      </c>
      <c r="F90" s="193">
        <f>ค่าโทรศัพท์รวม!F94</f>
        <v>0</v>
      </c>
      <c r="G90" s="193">
        <f>ค่าโทรศัพท์รวม!G94</f>
        <v>0</v>
      </c>
      <c r="H90" s="193">
        <f>ค่าโทรศัพท์รวม!H94</f>
        <v>0</v>
      </c>
      <c r="I90" s="193">
        <f>ค่าโทรศัพท์รวม!I94</f>
        <v>0</v>
      </c>
      <c r="J90" s="193">
        <f>ค่าโทรศัพท์รวม!J94</f>
        <v>0</v>
      </c>
      <c r="K90" s="211"/>
      <c r="L90" s="201"/>
      <c r="M90" s="201"/>
      <c r="N90" s="206"/>
      <c r="O90" s="194"/>
      <c r="P90" s="196">
        <f t="shared" si="2"/>
        <v>0</v>
      </c>
      <c r="Q90" s="194"/>
      <c r="R90" s="203"/>
      <c r="S90" s="197"/>
      <c r="T90" s="204"/>
      <c r="U90" s="194"/>
      <c r="V90" s="199"/>
      <c r="W90" s="170"/>
      <c r="X90" s="131" t="str">
        <f t="shared" si="3"/>
        <v/>
      </c>
      <c r="Y90" s="209"/>
    </row>
    <row r="91" spans="1:25" s="8" customFormat="1" ht="24">
      <c r="A91" s="193">
        <f>ค่าโทรศัพท์รวม!A95</f>
        <v>0</v>
      </c>
      <c r="B91" s="193">
        <f>ค่าโทรศัพท์รวม!B95</f>
        <v>0</v>
      </c>
      <c r="C91" s="193">
        <f>ค่าโทรศัพท์รวม!C95</f>
        <v>0</v>
      </c>
      <c r="D91" s="193">
        <f>ค่าโทรศัพท์รวม!D95</f>
        <v>0</v>
      </c>
      <c r="E91" s="193">
        <f>ค่าโทรศัพท์รวม!E95</f>
        <v>0</v>
      </c>
      <c r="F91" s="193">
        <f>ค่าโทรศัพท์รวม!F95</f>
        <v>0</v>
      </c>
      <c r="G91" s="193">
        <f>ค่าโทรศัพท์รวม!G95</f>
        <v>0</v>
      </c>
      <c r="H91" s="193">
        <f>ค่าโทรศัพท์รวม!H95</f>
        <v>0</v>
      </c>
      <c r="I91" s="193">
        <f>ค่าโทรศัพท์รวม!I95</f>
        <v>0</v>
      </c>
      <c r="J91" s="193">
        <f>ค่าโทรศัพท์รวม!J95</f>
        <v>0</v>
      </c>
      <c r="K91" s="211"/>
      <c r="L91" s="201"/>
      <c r="M91" s="201"/>
      <c r="N91" s="206"/>
      <c r="O91" s="194"/>
      <c r="P91" s="196">
        <f t="shared" si="2"/>
        <v>0</v>
      </c>
      <c r="Q91" s="194"/>
      <c r="R91" s="203"/>
      <c r="S91" s="197"/>
      <c r="T91" s="204"/>
      <c r="U91" s="194"/>
      <c r="V91" s="199"/>
      <c r="W91" s="170"/>
      <c r="X91" s="131" t="str">
        <f t="shared" si="3"/>
        <v/>
      </c>
      <c r="Y91" s="209"/>
    </row>
    <row r="92" spans="1:25" s="8" customFormat="1" ht="24">
      <c r="A92" s="193">
        <f>ค่าโทรศัพท์รวม!A96</f>
        <v>0</v>
      </c>
      <c r="B92" s="193">
        <f>ค่าโทรศัพท์รวม!B96</f>
        <v>0</v>
      </c>
      <c r="C92" s="193">
        <f>ค่าโทรศัพท์รวม!C96</f>
        <v>0</v>
      </c>
      <c r="D92" s="193">
        <f>ค่าโทรศัพท์รวม!D96</f>
        <v>0</v>
      </c>
      <c r="E92" s="193">
        <f>ค่าโทรศัพท์รวม!E96</f>
        <v>0</v>
      </c>
      <c r="F92" s="193">
        <f>ค่าโทรศัพท์รวม!F96</f>
        <v>0</v>
      </c>
      <c r="G92" s="193">
        <f>ค่าโทรศัพท์รวม!G96</f>
        <v>0</v>
      </c>
      <c r="H92" s="193">
        <f>ค่าโทรศัพท์รวม!H96</f>
        <v>0</v>
      </c>
      <c r="I92" s="193">
        <f>ค่าโทรศัพท์รวม!I96</f>
        <v>0</v>
      </c>
      <c r="J92" s="193">
        <f>ค่าโทรศัพท์รวม!J96</f>
        <v>0</v>
      </c>
      <c r="K92" s="211"/>
      <c r="L92" s="201"/>
      <c r="M92" s="201"/>
      <c r="N92" s="206"/>
      <c r="O92" s="194"/>
      <c r="P92" s="196">
        <f t="shared" si="2"/>
        <v>0</v>
      </c>
      <c r="Q92" s="194"/>
      <c r="R92" s="203"/>
      <c r="S92" s="197"/>
      <c r="T92" s="204"/>
      <c r="U92" s="194"/>
      <c r="V92" s="199"/>
      <c r="W92" s="170"/>
      <c r="X92" s="131" t="str">
        <f t="shared" si="3"/>
        <v/>
      </c>
      <c r="Y92" s="209"/>
    </row>
    <row r="93" spans="1:25" s="8" customFormat="1" ht="24">
      <c r="A93" s="193">
        <f>ค่าโทรศัพท์รวม!A97</f>
        <v>0</v>
      </c>
      <c r="B93" s="193">
        <f>ค่าโทรศัพท์รวม!B97</f>
        <v>0</v>
      </c>
      <c r="C93" s="193">
        <f>ค่าโทรศัพท์รวม!C97</f>
        <v>0</v>
      </c>
      <c r="D93" s="193">
        <f>ค่าโทรศัพท์รวม!D97</f>
        <v>0</v>
      </c>
      <c r="E93" s="193">
        <f>ค่าโทรศัพท์รวม!E97</f>
        <v>0</v>
      </c>
      <c r="F93" s="193">
        <f>ค่าโทรศัพท์รวม!F97</f>
        <v>0</v>
      </c>
      <c r="G93" s="193">
        <f>ค่าโทรศัพท์รวม!G97</f>
        <v>0</v>
      </c>
      <c r="H93" s="193">
        <f>ค่าโทรศัพท์รวม!H97</f>
        <v>0</v>
      </c>
      <c r="I93" s="193">
        <f>ค่าโทรศัพท์รวม!I97</f>
        <v>0</v>
      </c>
      <c r="J93" s="193">
        <f>ค่าโทรศัพท์รวม!J97</f>
        <v>0</v>
      </c>
      <c r="K93" s="211"/>
      <c r="L93" s="201"/>
      <c r="M93" s="201"/>
      <c r="N93" s="206"/>
      <c r="O93" s="194"/>
      <c r="P93" s="196">
        <f t="shared" si="2"/>
        <v>0</v>
      </c>
      <c r="Q93" s="194"/>
      <c r="R93" s="203"/>
      <c r="S93" s="197"/>
      <c r="T93" s="204"/>
      <c r="U93" s="194"/>
      <c r="V93" s="199"/>
      <c r="W93" s="170"/>
      <c r="X93" s="131" t="str">
        <f t="shared" si="3"/>
        <v/>
      </c>
      <c r="Y93" s="209"/>
    </row>
    <row r="94" spans="1:25" s="8" customFormat="1" ht="24">
      <c r="A94" s="193">
        <f>ค่าโทรศัพท์รวม!A98</f>
        <v>0</v>
      </c>
      <c r="B94" s="193">
        <f>ค่าโทรศัพท์รวม!B98</f>
        <v>0</v>
      </c>
      <c r="C94" s="193">
        <f>ค่าโทรศัพท์รวม!C98</f>
        <v>0</v>
      </c>
      <c r="D94" s="193">
        <f>ค่าโทรศัพท์รวม!D98</f>
        <v>0</v>
      </c>
      <c r="E94" s="193">
        <f>ค่าโทรศัพท์รวม!E98</f>
        <v>0</v>
      </c>
      <c r="F94" s="193">
        <f>ค่าโทรศัพท์รวม!F98</f>
        <v>0</v>
      </c>
      <c r="G94" s="193">
        <f>ค่าโทรศัพท์รวม!G98</f>
        <v>0</v>
      </c>
      <c r="H94" s="193">
        <f>ค่าโทรศัพท์รวม!H98</f>
        <v>0</v>
      </c>
      <c r="I94" s="193">
        <f>ค่าโทรศัพท์รวม!I98</f>
        <v>0</v>
      </c>
      <c r="J94" s="193">
        <f>ค่าโทรศัพท์รวม!J98</f>
        <v>0</v>
      </c>
      <c r="K94" s="211"/>
      <c r="L94" s="201"/>
      <c r="M94" s="201"/>
      <c r="N94" s="206"/>
      <c r="O94" s="194"/>
      <c r="P94" s="196">
        <f t="shared" si="2"/>
        <v>0</v>
      </c>
      <c r="Q94" s="194"/>
      <c r="R94" s="203"/>
      <c r="S94" s="197"/>
      <c r="T94" s="204"/>
      <c r="U94" s="194"/>
      <c r="V94" s="199"/>
      <c r="W94" s="170"/>
      <c r="X94" s="131" t="str">
        <f t="shared" si="3"/>
        <v/>
      </c>
      <c r="Y94" s="209"/>
    </row>
    <row r="95" spans="1:25" s="8" customFormat="1" ht="24">
      <c r="A95" s="193">
        <f>ค่าโทรศัพท์รวม!A99</f>
        <v>0</v>
      </c>
      <c r="B95" s="193">
        <f>ค่าโทรศัพท์รวม!B99</f>
        <v>0</v>
      </c>
      <c r="C95" s="193">
        <f>ค่าโทรศัพท์รวม!C99</f>
        <v>0</v>
      </c>
      <c r="D95" s="193">
        <f>ค่าโทรศัพท์รวม!D99</f>
        <v>0</v>
      </c>
      <c r="E95" s="193">
        <f>ค่าโทรศัพท์รวม!E99</f>
        <v>0</v>
      </c>
      <c r="F95" s="193">
        <f>ค่าโทรศัพท์รวม!F99</f>
        <v>0</v>
      </c>
      <c r="G95" s="193">
        <f>ค่าโทรศัพท์รวม!G99</f>
        <v>0</v>
      </c>
      <c r="H95" s="193">
        <f>ค่าโทรศัพท์รวม!H99</f>
        <v>0</v>
      </c>
      <c r="I95" s="193">
        <f>ค่าโทรศัพท์รวม!I99</f>
        <v>0</v>
      </c>
      <c r="J95" s="193">
        <f>ค่าโทรศัพท์รวม!J99</f>
        <v>0</v>
      </c>
      <c r="K95" s="211"/>
      <c r="L95" s="201"/>
      <c r="M95" s="201"/>
      <c r="N95" s="206"/>
      <c r="O95" s="194"/>
      <c r="P95" s="196">
        <f t="shared" si="2"/>
        <v>0</v>
      </c>
      <c r="Q95" s="194"/>
      <c r="R95" s="203"/>
      <c r="S95" s="197"/>
      <c r="T95" s="204"/>
      <c r="U95" s="194"/>
      <c r="V95" s="199"/>
      <c r="W95" s="170"/>
      <c r="X95" s="131" t="str">
        <f t="shared" si="3"/>
        <v/>
      </c>
      <c r="Y95" s="209"/>
    </row>
    <row r="96" spans="1:25" s="8" customFormat="1" ht="24">
      <c r="A96" s="193">
        <f>ค่าโทรศัพท์รวม!A100</f>
        <v>0</v>
      </c>
      <c r="B96" s="193">
        <f>ค่าโทรศัพท์รวม!B100</f>
        <v>0</v>
      </c>
      <c r="C96" s="193">
        <f>ค่าโทรศัพท์รวม!C100</f>
        <v>0</v>
      </c>
      <c r="D96" s="193">
        <f>ค่าโทรศัพท์รวม!D100</f>
        <v>0</v>
      </c>
      <c r="E96" s="193">
        <f>ค่าโทรศัพท์รวม!E100</f>
        <v>0</v>
      </c>
      <c r="F96" s="193">
        <f>ค่าโทรศัพท์รวม!F100</f>
        <v>0</v>
      </c>
      <c r="G96" s="193">
        <f>ค่าโทรศัพท์รวม!G100</f>
        <v>0</v>
      </c>
      <c r="H96" s="193">
        <f>ค่าโทรศัพท์รวม!H100</f>
        <v>0</v>
      </c>
      <c r="I96" s="193">
        <f>ค่าโทรศัพท์รวม!I100</f>
        <v>0</v>
      </c>
      <c r="J96" s="193">
        <f>ค่าโทรศัพท์รวม!J100</f>
        <v>0</v>
      </c>
      <c r="K96" s="211"/>
      <c r="L96" s="201"/>
      <c r="M96" s="201"/>
      <c r="N96" s="206"/>
      <c r="O96" s="194"/>
      <c r="P96" s="196">
        <f t="shared" si="2"/>
        <v>0</v>
      </c>
      <c r="Q96" s="194"/>
      <c r="R96" s="203"/>
      <c r="S96" s="197"/>
      <c r="T96" s="204"/>
      <c r="U96" s="194"/>
      <c r="V96" s="199"/>
      <c r="W96" s="170"/>
      <c r="X96" s="131" t="str">
        <f t="shared" si="3"/>
        <v/>
      </c>
      <c r="Y96" s="209"/>
    </row>
    <row r="97" spans="1:25" s="8" customFormat="1" ht="24.75" thickBot="1">
      <c r="A97" s="259" t="s">
        <v>45</v>
      </c>
      <c r="B97" s="260"/>
      <c r="C97" s="260"/>
      <c r="D97" s="260"/>
      <c r="E97" s="260"/>
      <c r="F97" s="260"/>
      <c r="G97" s="260"/>
      <c r="H97" s="261"/>
      <c r="I97" s="10"/>
      <c r="J97" s="10"/>
      <c r="K97" s="11"/>
      <c r="L97" s="80"/>
      <c r="M97" s="11"/>
      <c r="N97" s="12"/>
      <c r="O97" s="11"/>
      <c r="P97" s="95"/>
      <c r="Q97" s="95"/>
      <c r="R97" s="12"/>
      <c r="S97" s="12"/>
      <c r="T97" s="44"/>
      <c r="U97" s="78"/>
      <c r="V97" s="13"/>
      <c r="W97" s="13"/>
      <c r="X97" s="13"/>
      <c r="Y97" s="19"/>
    </row>
    <row r="98" spans="1:25" ht="24" thickTop="1">
      <c r="M98" s="14"/>
      <c r="N98" s="17"/>
      <c r="O98" s="17"/>
      <c r="P98" s="96"/>
      <c r="Q98" s="96"/>
    </row>
  </sheetData>
  <protectedRanges>
    <protectedRange sqref="K8:O96 Y8:Y96 Q8:W96" name="ช่วง1"/>
    <protectedRange sqref="P8:P96" name="ช่วง1_1"/>
  </protectedRanges>
  <mergeCells count="29"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  <mergeCell ref="V5:V6"/>
    <mergeCell ref="W5:W6"/>
    <mergeCell ref="A97:H97"/>
    <mergeCell ref="X4:X6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8"/>
  <sheetViews>
    <sheetView zoomScale="75" zoomScaleNormal="75" zoomScaleSheetLayoutView="90" workbookViewId="0">
      <pane xSplit="5" ySplit="8" topLeftCell="J9" activePane="bottomRight" state="frozen"/>
      <selection activeCell="C4" sqref="C4:C6"/>
      <selection pane="topRight" activeCell="C4" sqref="C4:C6"/>
      <selection pane="bottomLeft" activeCell="C4" sqref="C4:C6"/>
      <selection pane="bottomRight" activeCell="P1" sqref="P1:P1048576"/>
    </sheetView>
  </sheetViews>
  <sheetFormatPr defaultColWidth="9" defaultRowHeight="23.25"/>
  <cols>
    <col min="1" max="1" width="11" style="14" customWidth="1"/>
    <col min="2" max="2" width="18" style="9" customWidth="1"/>
    <col min="3" max="3" width="11.42578125" style="14" customWidth="1"/>
    <col min="4" max="4" width="10.42578125" style="15" customWidth="1"/>
    <col min="5" max="5" width="32.42578125" style="15" bestFit="1" customWidth="1"/>
    <col min="6" max="6" width="32.42578125" style="15" customWidth="1"/>
    <col min="7" max="7" width="35.7109375" style="16" bestFit="1" customWidth="1"/>
    <col min="8" max="8" width="37.140625" style="16" customWidth="1"/>
    <col min="9" max="10" width="15.42578125" style="16" customWidth="1"/>
    <col min="11" max="11" width="10.42578125" style="14" customWidth="1"/>
    <col min="12" max="12" width="12.85546875" style="79" customWidth="1"/>
    <col min="13" max="13" width="13" style="17" customWidth="1"/>
    <col min="14" max="15" width="13.28515625" style="9" customWidth="1"/>
    <col min="16" max="17" width="13.28515625" style="84" customWidth="1"/>
    <col min="18" max="19" width="17.7109375" style="18" customWidth="1"/>
    <col min="20" max="20" width="26.7109375" style="45" customWidth="1"/>
    <col min="21" max="21" width="11.28515625" style="79" bestFit="1" customWidth="1"/>
    <col min="22" max="22" width="11.28515625" style="9" customWidth="1"/>
    <col min="23" max="23" width="16.7109375" style="9" customWidth="1"/>
    <col min="24" max="24" width="21.5703125" style="84" bestFit="1" customWidth="1"/>
    <col min="25" max="25" width="57.85546875" style="19" customWidth="1"/>
    <col min="26" max="256" width="9" style="9"/>
    <col min="257" max="257" width="29.5703125" style="9" customWidth="1"/>
    <col min="258" max="258" width="11" style="9" customWidth="1"/>
    <col min="259" max="259" width="30.85546875" style="9" customWidth="1"/>
    <col min="260" max="260" width="18" style="9" customWidth="1"/>
    <col min="261" max="261" width="11.42578125" style="9" customWidth="1"/>
    <col min="262" max="263" width="10.42578125" style="9" customWidth="1"/>
    <col min="264" max="264" width="12.85546875" style="9" customWidth="1"/>
    <col min="265" max="265" width="15.28515625" style="9" customWidth="1"/>
    <col min="266" max="267" width="9" style="9"/>
    <col min="268" max="268" width="10.5703125" style="9" customWidth="1"/>
    <col min="269" max="269" width="27.5703125" style="9" customWidth="1"/>
    <col min="270" max="270" width="11.28515625" style="9" customWidth="1"/>
    <col min="271" max="512" width="9" style="9"/>
    <col min="513" max="513" width="29.5703125" style="9" customWidth="1"/>
    <col min="514" max="514" width="11" style="9" customWidth="1"/>
    <col min="515" max="515" width="30.85546875" style="9" customWidth="1"/>
    <col min="516" max="516" width="18" style="9" customWidth="1"/>
    <col min="517" max="517" width="11.42578125" style="9" customWidth="1"/>
    <col min="518" max="519" width="10.42578125" style="9" customWidth="1"/>
    <col min="520" max="520" width="12.85546875" style="9" customWidth="1"/>
    <col min="521" max="521" width="15.28515625" style="9" customWidth="1"/>
    <col min="522" max="523" width="9" style="9"/>
    <col min="524" max="524" width="10.5703125" style="9" customWidth="1"/>
    <col min="525" max="525" width="27.5703125" style="9" customWidth="1"/>
    <col min="526" max="526" width="11.28515625" style="9" customWidth="1"/>
    <col min="527" max="768" width="9" style="9"/>
    <col min="769" max="769" width="29.5703125" style="9" customWidth="1"/>
    <col min="770" max="770" width="11" style="9" customWidth="1"/>
    <col min="771" max="771" width="30.85546875" style="9" customWidth="1"/>
    <col min="772" max="772" width="18" style="9" customWidth="1"/>
    <col min="773" max="773" width="11.42578125" style="9" customWidth="1"/>
    <col min="774" max="775" width="10.42578125" style="9" customWidth="1"/>
    <col min="776" max="776" width="12.85546875" style="9" customWidth="1"/>
    <col min="777" max="777" width="15.28515625" style="9" customWidth="1"/>
    <col min="778" max="779" width="9" style="9"/>
    <col min="780" max="780" width="10.5703125" style="9" customWidth="1"/>
    <col min="781" max="781" width="27.5703125" style="9" customWidth="1"/>
    <col min="782" max="782" width="11.28515625" style="9" customWidth="1"/>
    <col min="783" max="1024" width="9" style="9"/>
    <col min="1025" max="1025" width="29.5703125" style="9" customWidth="1"/>
    <col min="1026" max="1026" width="11" style="9" customWidth="1"/>
    <col min="1027" max="1027" width="30.85546875" style="9" customWidth="1"/>
    <col min="1028" max="1028" width="18" style="9" customWidth="1"/>
    <col min="1029" max="1029" width="11.42578125" style="9" customWidth="1"/>
    <col min="1030" max="1031" width="10.42578125" style="9" customWidth="1"/>
    <col min="1032" max="1032" width="12.85546875" style="9" customWidth="1"/>
    <col min="1033" max="1033" width="15.28515625" style="9" customWidth="1"/>
    <col min="1034" max="1035" width="9" style="9"/>
    <col min="1036" max="1036" width="10.5703125" style="9" customWidth="1"/>
    <col min="1037" max="1037" width="27.5703125" style="9" customWidth="1"/>
    <col min="1038" max="1038" width="11.28515625" style="9" customWidth="1"/>
    <col min="1039" max="1280" width="9" style="9"/>
    <col min="1281" max="1281" width="29.5703125" style="9" customWidth="1"/>
    <col min="1282" max="1282" width="11" style="9" customWidth="1"/>
    <col min="1283" max="1283" width="30.85546875" style="9" customWidth="1"/>
    <col min="1284" max="1284" width="18" style="9" customWidth="1"/>
    <col min="1285" max="1285" width="11.42578125" style="9" customWidth="1"/>
    <col min="1286" max="1287" width="10.42578125" style="9" customWidth="1"/>
    <col min="1288" max="1288" width="12.85546875" style="9" customWidth="1"/>
    <col min="1289" max="1289" width="15.28515625" style="9" customWidth="1"/>
    <col min="1290" max="1291" width="9" style="9"/>
    <col min="1292" max="1292" width="10.5703125" style="9" customWidth="1"/>
    <col min="1293" max="1293" width="27.5703125" style="9" customWidth="1"/>
    <col min="1294" max="1294" width="11.28515625" style="9" customWidth="1"/>
    <col min="1295" max="1536" width="9" style="9"/>
    <col min="1537" max="1537" width="29.5703125" style="9" customWidth="1"/>
    <col min="1538" max="1538" width="11" style="9" customWidth="1"/>
    <col min="1539" max="1539" width="30.85546875" style="9" customWidth="1"/>
    <col min="1540" max="1540" width="18" style="9" customWidth="1"/>
    <col min="1541" max="1541" width="11.42578125" style="9" customWidth="1"/>
    <col min="1542" max="1543" width="10.42578125" style="9" customWidth="1"/>
    <col min="1544" max="1544" width="12.85546875" style="9" customWidth="1"/>
    <col min="1545" max="1545" width="15.28515625" style="9" customWidth="1"/>
    <col min="1546" max="1547" width="9" style="9"/>
    <col min="1548" max="1548" width="10.5703125" style="9" customWidth="1"/>
    <col min="1549" max="1549" width="27.5703125" style="9" customWidth="1"/>
    <col min="1550" max="1550" width="11.28515625" style="9" customWidth="1"/>
    <col min="1551" max="1792" width="9" style="9"/>
    <col min="1793" max="1793" width="29.5703125" style="9" customWidth="1"/>
    <col min="1794" max="1794" width="11" style="9" customWidth="1"/>
    <col min="1795" max="1795" width="30.85546875" style="9" customWidth="1"/>
    <col min="1796" max="1796" width="18" style="9" customWidth="1"/>
    <col min="1797" max="1797" width="11.42578125" style="9" customWidth="1"/>
    <col min="1798" max="1799" width="10.42578125" style="9" customWidth="1"/>
    <col min="1800" max="1800" width="12.85546875" style="9" customWidth="1"/>
    <col min="1801" max="1801" width="15.28515625" style="9" customWidth="1"/>
    <col min="1802" max="1803" width="9" style="9"/>
    <col min="1804" max="1804" width="10.5703125" style="9" customWidth="1"/>
    <col min="1805" max="1805" width="27.5703125" style="9" customWidth="1"/>
    <col min="1806" max="1806" width="11.28515625" style="9" customWidth="1"/>
    <col min="1807" max="2048" width="9" style="9"/>
    <col min="2049" max="2049" width="29.5703125" style="9" customWidth="1"/>
    <col min="2050" max="2050" width="11" style="9" customWidth="1"/>
    <col min="2051" max="2051" width="30.85546875" style="9" customWidth="1"/>
    <col min="2052" max="2052" width="18" style="9" customWidth="1"/>
    <col min="2053" max="2053" width="11.42578125" style="9" customWidth="1"/>
    <col min="2054" max="2055" width="10.42578125" style="9" customWidth="1"/>
    <col min="2056" max="2056" width="12.85546875" style="9" customWidth="1"/>
    <col min="2057" max="2057" width="15.28515625" style="9" customWidth="1"/>
    <col min="2058" max="2059" width="9" style="9"/>
    <col min="2060" max="2060" width="10.5703125" style="9" customWidth="1"/>
    <col min="2061" max="2061" width="27.5703125" style="9" customWidth="1"/>
    <col min="2062" max="2062" width="11.28515625" style="9" customWidth="1"/>
    <col min="2063" max="2304" width="9" style="9"/>
    <col min="2305" max="2305" width="29.5703125" style="9" customWidth="1"/>
    <col min="2306" max="2306" width="11" style="9" customWidth="1"/>
    <col min="2307" max="2307" width="30.85546875" style="9" customWidth="1"/>
    <col min="2308" max="2308" width="18" style="9" customWidth="1"/>
    <col min="2309" max="2309" width="11.42578125" style="9" customWidth="1"/>
    <col min="2310" max="2311" width="10.42578125" style="9" customWidth="1"/>
    <col min="2312" max="2312" width="12.85546875" style="9" customWidth="1"/>
    <col min="2313" max="2313" width="15.28515625" style="9" customWidth="1"/>
    <col min="2314" max="2315" width="9" style="9"/>
    <col min="2316" max="2316" width="10.5703125" style="9" customWidth="1"/>
    <col min="2317" max="2317" width="27.5703125" style="9" customWidth="1"/>
    <col min="2318" max="2318" width="11.28515625" style="9" customWidth="1"/>
    <col min="2319" max="2560" width="9" style="9"/>
    <col min="2561" max="2561" width="29.5703125" style="9" customWidth="1"/>
    <col min="2562" max="2562" width="11" style="9" customWidth="1"/>
    <col min="2563" max="2563" width="30.85546875" style="9" customWidth="1"/>
    <col min="2564" max="2564" width="18" style="9" customWidth="1"/>
    <col min="2565" max="2565" width="11.42578125" style="9" customWidth="1"/>
    <col min="2566" max="2567" width="10.42578125" style="9" customWidth="1"/>
    <col min="2568" max="2568" width="12.85546875" style="9" customWidth="1"/>
    <col min="2569" max="2569" width="15.28515625" style="9" customWidth="1"/>
    <col min="2570" max="2571" width="9" style="9"/>
    <col min="2572" max="2572" width="10.5703125" style="9" customWidth="1"/>
    <col min="2573" max="2573" width="27.5703125" style="9" customWidth="1"/>
    <col min="2574" max="2574" width="11.28515625" style="9" customWidth="1"/>
    <col min="2575" max="2816" width="9" style="9"/>
    <col min="2817" max="2817" width="29.5703125" style="9" customWidth="1"/>
    <col min="2818" max="2818" width="11" style="9" customWidth="1"/>
    <col min="2819" max="2819" width="30.85546875" style="9" customWidth="1"/>
    <col min="2820" max="2820" width="18" style="9" customWidth="1"/>
    <col min="2821" max="2821" width="11.42578125" style="9" customWidth="1"/>
    <col min="2822" max="2823" width="10.42578125" style="9" customWidth="1"/>
    <col min="2824" max="2824" width="12.85546875" style="9" customWidth="1"/>
    <col min="2825" max="2825" width="15.28515625" style="9" customWidth="1"/>
    <col min="2826" max="2827" width="9" style="9"/>
    <col min="2828" max="2828" width="10.5703125" style="9" customWidth="1"/>
    <col min="2829" max="2829" width="27.5703125" style="9" customWidth="1"/>
    <col min="2830" max="2830" width="11.28515625" style="9" customWidth="1"/>
    <col min="2831" max="3072" width="9" style="9"/>
    <col min="3073" max="3073" width="29.5703125" style="9" customWidth="1"/>
    <col min="3074" max="3074" width="11" style="9" customWidth="1"/>
    <col min="3075" max="3075" width="30.85546875" style="9" customWidth="1"/>
    <col min="3076" max="3076" width="18" style="9" customWidth="1"/>
    <col min="3077" max="3077" width="11.42578125" style="9" customWidth="1"/>
    <col min="3078" max="3079" width="10.42578125" style="9" customWidth="1"/>
    <col min="3080" max="3080" width="12.85546875" style="9" customWidth="1"/>
    <col min="3081" max="3081" width="15.28515625" style="9" customWidth="1"/>
    <col min="3082" max="3083" width="9" style="9"/>
    <col min="3084" max="3084" width="10.5703125" style="9" customWidth="1"/>
    <col min="3085" max="3085" width="27.5703125" style="9" customWidth="1"/>
    <col min="3086" max="3086" width="11.28515625" style="9" customWidth="1"/>
    <col min="3087" max="3328" width="9" style="9"/>
    <col min="3329" max="3329" width="29.5703125" style="9" customWidth="1"/>
    <col min="3330" max="3330" width="11" style="9" customWidth="1"/>
    <col min="3331" max="3331" width="30.85546875" style="9" customWidth="1"/>
    <col min="3332" max="3332" width="18" style="9" customWidth="1"/>
    <col min="3333" max="3333" width="11.42578125" style="9" customWidth="1"/>
    <col min="3334" max="3335" width="10.42578125" style="9" customWidth="1"/>
    <col min="3336" max="3336" width="12.85546875" style="9" customWidth="1"/>
    <col min="3337" max="3337" width="15.28515625" style="9" customWidth="1"/>
    <col min="3338" max="3339" width="9" style="9"/>
    <col min="3340" max="3340" width="10.5703125" style="9" customWidth="1"/>
    <col min="3341" max="3341" width="27.5703125" style="9" customWidth="1"/>
    <col min="3342" max="3342" width="11.28515625" style="9" customWidth="1"/>
    <col min="3343" max="3584" width="9" style="9"/>
    <col min="3585" max="3585" width="29.5703125" style="9" customWidth="1"/>
    <col min="3586" max="3586" width="11" style="9" customWidth="1"/>
    <col min="3587" max="3587" width="30.85546875" style="9" customWidth="1"/>
    <col min="3588" max="3588" width="18" style="9" customWidth="1"/>
    <col min="3589" max="3589" width="11.42578125" style="9" customWidth="1"/>
    <col min="3590" max="3591" width="10.42578125" style="9" customWidth="1"/>
    <col min="3592" max="3592" width="12.85546875" style="9" customWidth="1"/>
    <col min="3593" max="3593" width="15.28515625" style="9" customWidth="1"/>
    <col min="3594" max="3595" width="9" style="9"/>
    <col min="3596" max="3596" width="10.5703125" style="9" customWidth="1"/>
    <col min="3597" max="3597" width="27.5703125" style="9" customWidth="1"/>
    <col min="3598" max="3598" width="11.28515625" style="9" customWidth="1"/>
    <col min="3599" max="3840" width="9" style="9"/>
    <col min="3841" max="3841" width="29.5703125" style="9" customWidth="1"/>
    <col min="3842" max="3842" width="11" style="9" customWidth="1"/>
    <col min="3843" max="3843" width="30.85546875" style="9" customWidth="1"/>
    <col min="3844" max="3844" width="18" style="9" customWidth="1"/>
    <col min="3845" max="3845" width="11.42578125" style="9" customWidth="1"/>
    <col min="3846" max="3847" width="10.42578125" style="9" customWidth="1"/>
    <col min="3848" max="3848" width="12.85546875" style="9" customWidth="1"/>
    <col min="3849" max="3849" width="15.28515625" style="9" customWidth="1"/>
    <col min="3850" max="3851" width="9" style="9"/>
    <col min="3852" max="3852" width="10.5703125" style="9" customWidth="1"/>
    <col min="3853" max="3853" width="27.5703125" style="9" customWidth="1"/>
    <col min="3854" max="3854" width="11.28515625" style="9" customWidth="1"/>
    <col min="3855" max="4096" width="9" style="9"/>
    <col min="4097" max="4097" width="29.5703125" style="9" customWidth="1"/>
    <col min="4098" max="4098" width="11" style="9" customWidth="1"/>
    <col min="4099" max="4099" width="30.85546875" style="9" customWidth="1"/>
    <col min="4100" max="4100" width="18" style="9" customWidth="1"/>
    <col min="4101" max="4101" width="11.42578125" style="9" customWidth="1"/>
    <col min="4102" max="4103" width="10.42578125" style="9" customWidth="1"/>
    <col min="4104" max="4104" width="12.85546875" style="9" customWidth="1"/>
    <col min="4105" max="4105" width="15.28515625" style="9" customWidth="1"/>
    <col min="4106" max="4107" width="9" style="9"/>
    <col min="4108" max="4108" width="10.5703125" style="9" customWidth="1"/>
    <col min="4109" max="4109" width="27.5703125" style="9" customWidth="1"/>
    <col min="4110" max="4110" width="11.28515625" style="9" customWidth="1"/>
    <col min="4111" max="4352" width="9" style="9"/>
    <col min="4353" max="4353" width="29.5703125" style="9" customWidth="1"/>
    <col min="4354" max="4354" width="11" style="9" customWidth="1"/>
    <col min="4355" max="4355" width="30.85546875" style="9" customWidth="1"/>
    <col min="4356" max="4356" width="18" style="9" customWidth="1"/>
    <col min="4357" max="4357" width="11.42578125" style="9" customWidth="1"/>
    <col min="4358" max="4359" width="10.42578125" style="9" customWidth="1"/>
    <col min="4360" max="4360" width="12.85546875" style="9" customWidth="1"/>
    <col min="4361" max="4361" width="15.28515625" style="9" customWidth="1"/>
    <col min="4362" max="4363" width="9" style="9"/>
    <col min="4364" max="4364" width="10.5703125" style="9" customWidth="1"/>
    <col min="4365" max="4365" width="27.5703125" style="9" customWidth="1"/>
    <col min="4366" max="4366" width="11.28515625" style="9" customWidth="1"/>
    <col min="4367" max="4608" width="9" style="9"/>
    <col min="4609" max="4609" width="29.5703125" style="9" customWidth="1"/>
    <col min="4610" max="4610" width="11" style="9" customWidth="1"/>
    <col min="4611" max="4611" width="30.85546875" style="9" customWidth="1"/>
    <col min="4612" max="4612" width="18" style="9" customWidth="1"/>
    <col min="4613" max="4613" width="11.42578125" style="9" customWidth="1"/>
    <col min="4614" max="4615" width="10.42578125" style="9" customWidth="1"/>
    <col min="4616" max="4616" width="12.85546875" style="9" customWidth="1"/>
    <col min="4617" max="4617" width="15.28515625" style="9" customWidth="1"/>
    <col min="4618" max="4619" width="9" style="9"/>
    <col min="4620" max="4620" width="10.5703125" style="9" customWidth="1"/>
    <col min="4621" max="4621" width="27.5703125" style="9" customWidth="1"/>
    <col min="4622" max="4622" width="11.28515625" style="9" customWidth="1"/>
    <col min="4623" max="4864" width="9" style="9"/>
    <col min="4865" max="4865" width="29.5703125" style="9" customWidth="1"/>
    <col min="4866" max="4866" width="11" style="9" customWidth="1"/>
    <col min="4867" max="4867" width="30.85546875" style="9" customWidth="1"/>
    <col min="4868" max="4868" width="18" style="9" customWidth="1"/>
    <col min="4869" max="4869" width="11.42578125" style="9" customWidth="1"/>
    <col min="4870" max="4871" width="10.42578125" style="9" customWidth="1"/>
    <col min="4872" max="4872" width="12.85546875" style="9" customWidth="1"/>
    <col min="4873" max="4873" width="15.28515625" style="9" customWidth="1"/>
    <col min="4874" max="4875" width="9" style="9"/>
    <col min="4876" max="4876" width="10.5703125" style="9" customWidth="1"/>
    <col min="4877" max="4877" width="27.5703125" style="9" customWidth="1"/>
    <col min="4878" max="4878" width="11.28515625" style="9" customWidth="1"/>
    <col min="4879" max="5120" width="9" style="9"/>
    <col min="5121" max="5121" width="29.5703125" style="9" customWidth="1"/>
    <col min="5122" max="5122" width="11" style="9" customWidth="1"/>
    <col min="5123" max="5123" width="30.85546875" style="9" customWidth="1"/>
    <col min="5124" max="5124" width="18" style="9" customWidth="1"/>
    <col min="5125" max="5125" width="11.42578125" style="9" customWidth="1"/>
    <col min="5126" max="5127" width="10.42578125" style="9" customWidth="1"/>
    <col min="5128" max="5128" width="12.85546875" style="9" customWidth="1"/>
    <col min="5129" max="5129" width="15.28515625" style="9" customWidth="1"/>
    <col min="5130" max="5131" width="9" style="9"/>
    <col min="5132" max="5132" width="10.5703125" style="9" customWidth="1"/>
    <col min="5133" max="5133" width="27.5703125" style="9" customWidth="1"/>
    <col min="5134" max="5134" width="11.28515625" style="9" customWidth="1"/>
    <col min="5135" max="5376" width="9" style="9"/>
    <col min="5377" max="5377" width="29.5703125" style="9" customWidth="1"/>
    <col min="5378" max="5378" width="11" style="9" customWidth="1"/>
    <col min="5379" max="5379" width="30.85546875" style="9" customWidth="1"/>
    <col min="5380" max="5380" width="18" style="9" customWidth="1"/>
    <col min="5381" max="5381" width="11.42578125" style="9" customWidth="1"/>
    <col min="5382" max="5383" width="10.42578125" style="9" customWidth="1"/>
    <col min="5384" max="5384" width="12.85546875" style="9" customWidth="1"/>
    <col min="5385" max="5385" width="15.28515625" style="9" customWidth="1"/>
    <col min="5386" max="5387" width="9" style="9"/>
    <col min="5388" max="5388" width="10.5703125" style="9" customWidth="1"/>
    <col min="5389" max="5389" width="27.5703125" style="9" customWidth="1"/>
    <col min="5390" max="5390" width="11.28515625" style="9" customWidth="1"/>
    <col min="5391" max="5632" width="9" style="9"/>
    <col min="5633" max="5633" width="29.5703125" style="9" customWidth="1"/>
    <col min="5634" max="5634" width="11" style="9" customWidth="1"/>
    <col min="5635" max="5635" width="30.85546875" style="9" customWidth="1"/>
    <col min="5636" max="5636" width="18" style="9" customWidth="1"/>
    <col min="5637" max="5637" width="11.42578125" style="9" customWidth="1"/>
    <col min="5638" max="5639" width="10.42578125" style="9" customWidth="1"/>
    <col min="5640" max="5640" width="12.85546875" style="9" customWidth="1"/>
    <col min="5641" max="5641" width="15.28515625" style="9" customWidth="1"/>
    <col min="5642" max="5643" width="9" style="9"/>
    <col min="5644" max="5644" width="10.5703125" style="9" customWidth="1"/>
    <col min="5645" max="5645" width="27.5703125" style="9" customWidth="1"/>
    <col min="5646" max="5646" width="11.28515625" style="9" customWidth="1"/>
    <col min="5647" max="5888" width="9" style="9"/>
    <col min="5889" max="5889" width="29.5703125" style="9" customWidth="1"/>
    <col min="5890" max="5890" width="11" style="9" customWidth="1"/>
    <col min="5891" max="5891" width="30.85546875" style="9" customWidth="1"/>
    <col min="5892" max="5892" width="18" style="9" customWidth="1"/>
    <col min="5893" max="5893" width="11.42578125" style="9" customWidth="1"/>
    <col min="5894" max="5895" width="10.42578125" style="9" customWidth="1"/>
    <col min="5896" max="5896" width="12.85546875" style="9" customWidth="1"/>
    <col min="5897" max="5897" width="15.28515625" style="9" customWidth="1"/>
    <col min="5898" max="5899" width="9" style="9"/>
    <col min="5900" max="5900" width="10.5703125" style="9" customWidth="1"/>
    <col min="5901" max="5901" width="27.5703125" style="9" customWidth="1"/>
    <col min="5902" max="5902" width="11.28515625" style="9" customWidth="1"/>
    <col min="5903" max="6144" width="9" style="9"/>
    <col min="6145" max="6145" width="29.5703125" style="9" customWidth="1"/>
    <col min="6146" max="6146" width="11" style="9" customWidth="1"/>
    <col min="6147" max="6147" width="30.85546875" style="9" customWidth="1"/>
    <col min="6148" max="6148" width="18" style="9" customWidth="1"/>
    <col min="6149" max="6149" width="11.42578125" style="9" customWidth="1"/>
    <col min="6150" max="6151" width="10.42578125" style="9" customWidth="1"/>
    <col min="6152" max="6152" width="12.85546875" style="9" customWidth="1"/>
    <col min="6153" max="6153" width="15.28515625" style="9" customWidth="1"/>
    <col min="6154" max="6155" width="9" style="9"/>
    <col min="6156" max="6156" width="10.5703125" style="9" customWidth="1"/>
    <col min="6157" max="6157" width="27.5703125" style="9" customWidth="1"/>
    <col min="6158" max="6158" width="11.28515625" style="9" customWidth="1"/>
    <col min="6159" max="6400" width="9" style="9"/>
    <col min="6401" max="6401" width="29.5703125" style="9" customWidth="1"/>
    <col min="6402" max="6402" width="11" style="9" customWidth="1"/>
    <col min="6403" max="6403" width="30.85546875" style="9" customWidth="1"/>
    <col min="6404" max="6404" width="18" style="9" customWidth="1"/>
    <col min="6405" max="6405" width="11.42578125" style="9" customWidth="1"/>
    <col min="6406" max="6407" width="10.42578125" style="9" customWidth="1"/>
    <col min="6408" max="6408" width="12.85546875" style="9" customWidth="1"/>
    <col min="6409" max="6409" width="15.28515625" style="9" customWidth="1"/>
    <col min="6410" max="6411" width="9" style="9"/>
    <col min="6412" max="6412" width="10.5703125" style="9" customWidth="1"/>
    <col min="6413" max="6413" width="27.5703125" style="9" customWidth="1"/>
    <col min="6414" max="6414" width="11.28515625" style="9" customWidth="1"/>
    <col min="6415" max="6656" width="9" style="9"/>
    <col min="6657" max="6657" width="29.5703125" style="9" customWidth="1"/>
    <col min="6658" max="6658" width="11" style="9" customWidth="1"/>
    <col min="6659" max="6659" width="30.85546875" style="9" customWidth="1"/>
    <col min="6660" max="6660" width="18" style="9" customWidth="1"/>
    <col min="6661" max="6661" width="11.42578125" style="9" customWidth="1"/>
    <col min="6662" max="6663" width="10.42578125" style="9" customWidth="1"/>
    <col min="6664" max="6664" width="12.85546875" style="9" customWidth="1"/>
    <col min="6665" max="6665" width="15.28515625" style="9" customWidth="1"/>
    <col min="6666" max="6667" width="9" style="9"/>
    <col min="6668" max="6668" width="10.5703125" style="9" customWidth="1"/>
    <col min="6669" max="6669" width="27.5703125" style="9" customWidth="1"/>
    <col min="6670" max="6670" width="11.28515625" style="9" customWidth="1"/>
    <col min="6671" max="6912" width="9" style="9"/>
    <col min="6913" max="6913" width="29.5703125" style="9" customWidth="1"/>
    <col min="6914" max="6914" width="11" style="9" customWidth="1"/>
    <col min="6915" max="6915" width="30.85546875" style="9" customWidth="1"/>
    <col min="6916" max="6916" width="18" style="9" customWidth="1"/>
    <col min="6917" max="6917" width="11.42578125" style="9" customWidth="1"/>
    <col min="6918" max="6919" width="10.42578125" style="9" customWidth="1"/>
    <col min="6920" max="6920" width="12.85546875" style="9" customWidth="1"/>
    <col min="6921" max="6921" width="15.28515625" style="9" customWidth="1"/>
    <col min="6922" max="6923" width="9" style="9"/>
    <col min="6924" max="6924" width="10.5703125" style="9" customWidth="1"/>
    <col min="6925" max="6925" width="27.5703125" style="9" customWidth="1"/>
    <col min="6926" max="6926" width="11.28515625" style="9" customWidth="1"/>
    <col min="6927" max="7168" width="9" style="9"/>
    <col min="7169" max="7169" width="29.5703125" style="9" customWidth="1"/>
    <col min="7170" max="7170" width="11" style="9" customWidth="1"/>
    <col min="7171" max="7171" width="30.85546875" style="9" customWidth="1"/>
    <col min="7172" max="7172" width="18" style="9" customWidth="1"/>
    <col min="7173" max="7173" width="11.42578125" style="9" customWidth="1"/>
    <col min="7174" max="7175" width="10.42578125" style="9" customWidth="1"/>
    <col min="7176" max="7176" width="12.85546875" style="9" customWidth="1"/>
    <col min="7177" max="7177" width="15.28515625" style="9" customWidth="1"/>
    <col min="7178" max="7179" width="9" style="9"/>
    <col min="7180" max="7180" width="10.5703125" style="9" customWidth="1"/>
    <col min="7181" max="7181" width="27.5703125" style="9" customWidth="1"/>
    <col min="7182" max="7182" width="11.28515625" style="9" customWidth="1"/>
    <col min="7183" max="7424" width="9" style="9"/>
    <col min="7425" max="7425" width="29.5703125" style="9" customWidth="1"/>
    <col min="7426" max="7426" width="11" style="9" customWidth="1"/>
    <col min="7427" max="7427" width="30.85546875" style="9" customWidth="1"/>
    <col min="7428" max="7428" width="18" style="9" customWidth="1"/>
    <col min="7429" max="7429" width="11.42578125" style="9" customWidth="1"/>
    <col min="7430" max="7431" width="10.42578125" style="9" customWidth="1"/>
    <col min="7432" max="7432" width="12.85546875" style="9" customWidth="1"/>
    <col min="7433" max="7433" width="15.28515625" style="9" customWidth="1"/>
    <col min="7434" max="7435" width="9" style="9"/>
    <col min="7436" max="7436" width="10.5703125" style="9" customWidth="1"/>
    <col min="7437" max="7437" width="27.5703125" style="9" customWidth="1"/>
    <col min="7438" max="7438" width="11.28515625" style="9" customWidth="1"/>
    <col min="7439" max="7680" width="9" style="9"/>
    <col min="7681" max="7681" width="29.5703125" style="9" customWidth="1"/>
    <col min="7682" max="7682" width="11" style="9" customWidth="1"/>
    <col min="7683" max="7683" width="30.85546875" style="9" customWidth="1"/>
    <col min="7684" max="7684" width="18" style="9" customWidth="1"/>
    <col min="7685" max="7685" width="11.42578125" style="9" customWidth="1"/>
    <col min="7686" max="7687" width="10.42578125" style="9" customWidth="1"/>
    <col min="7688" max="7688" width="12.85546875" style="9" customWidth="1"/>
    <col min="7689" max="7689" width="15.28515625" style="9" customWidth="1"/>
    <col min="7690" max="7691" width="9" style="9"/>
    <col min="7692" max="7692" width="10.5703125" style="9" customWidth="1"/>
    <col min="7693" max="7693" width="27.5703125" style="9" customWidth="1"/>
    <col min="7694" max="7694" width="11.28515625" style="9" customWidth="1"/>
    <col min="7695" max="7936" width="9" style="9"/>
    <col min="7937" max="7937" width="29.5703125" style="9" customWidth="1"/>
    <col min="7938" max="7938" width="11" style="9" customWidth="1"/>
    <col min="7939" max="7939" width="30.85546875" style="9" customWidth="1"/>
    <col min="7940" max="7940" width="18" style="9" customWidth="1"/>
    <col min="7941" max="7941" width="11.42578125" style="9" customWidth="1"/>
    <col min="7942" max="7943" width="10.42578125" style="9" customWidth="1"/>
    <col min="7944" max="7944" width="12.85546875" style="9" customWidth="1"/>
    <col min="7945" max="7945" width="15.28515625" style="9" customWidth="1"/>
    <col min="7946" max="7947" width="9" style="9"/>
    <col min="7948" max="7948" width="10.5703125" style="9" customWidth="1"/>
    <col min="7949" max="7949" width="27.5703125" style="9" customWidth="1"/>
    <col min="7950" max="7950" width="11.28515625" style="9" customWidth="1"/>
    <col min="7951" max="8192" width="9" style="9"/>
    <col min="8193" max="8193" width="29.5703125" style="9" customWidth="1"/>
    <col min="8194" max="8194" width="11" style="9" customWidth="1"/>
    <col min="8195" max="8195" width="30.85546875" style="9" customWidth="1"/>
    <col min="8196" max="8196" width="18" style="9" customWidth="1"/>
    <col min="8197" max="8197" width="11.42578125" style="9" customWidth="1"/>
    <col min="8198" max="8199" width="10.42578125" style="9" customWidth="1"/>
    <col min="8200" max="8200" width="12.85546875" style="9" customWidth="1"/>
    <col min="8201" max="8201" width="15.28515625" style="9" customWidth="1"/>
    <col min="8202" max="8203" width="9" style="9"/>
    <col min="8204" max="8204" width="10.5703125" style="9" customWidth="1"/>
    <col min="8205" max="8205" width="27.5703125" style="9" customWidth="1"/>
    <col min="8206" max="8206" width="11.28515625" style="9" customWidth="1"/>
    <col min="8207" max="8448" width="9" style="9"/>
    <col min="8449" max="8449" width="29.5703125" style="9" customWidth="1"/>
    <col min="8450" max="8450" width="11" style="9" customWidth="1"/>
    <col min="8451" max="8451" width="30.85546875" style="9" customWidth="1"/>
    <col min="8452" max="8452" width="18" style="9" customWidth="1"/>
    <col min="8453" max="8453" width="11.42578125" style="9" customWidth="1"/>
    <col min="8454" max="8455" width="10.42578125" style="9" customWidth="1"/>
    <col min="8456" max="8456" width="12.85546875" style="9" customWidth="1"/>
    <col min="8457" max="8457" width="15.28515625" style="9" customWidth="1"/>
    <col min="8458" max="8459" width="9" style="9"/>
    <col min="8460" max="8460" width="10.5703125" style="9" customWidth="1"/>
    <col min="8461" max="8461" width="27.5703125" style="9" customWidth="1"/>
    <col min="8462" max="8462" width="11.28515625" style="9" customWidth="1"/>
    <col min="8463" max="8704" width="9" style="9"/>
    <col min="8705" max="8705" width="29.5703125" style="9" customWidth="1"/>
    <col min="8706" max="8706" width="11" style="9" customWidth="1"/>
    <col min="8707" max="8707" width="30.85546875" style="9" customWidth="1"/>
    <col min="8708" max="8708" width="18" style="9" customWidth="1"/>
    <col min="8709" max="8709" width="11.42578125" style="9" customWidth="1"/>
    <col min="8710" max="8711" width="10.42578125" style="9" customWidth="1"/>
    <col min="8712" max="8712" width="12.85546875" style="9" customWidth="1"/>
    <col min="8713" max="8713" width="15.28515625" style="9" customWidth="1"/>
    <col min="8714" max="8715" width="9" style="9"/>
    <col min="8716" max="8716" width="10.5703125" style="9" customWidth="1"/>
    <col min="8717" max="8717" width="27.5703125" style="9" customWidth="1"/>
    <col min="8718" max="8718" width="11.28515625" style="9" customWidth="1"/>
    <col min="8719" max="8960" width="9" style="9"/>
    <col min="8961" max="8961" width="29.5703125" style="9" customWidth="1"/>
    <col min="8962" max="8962" width="11" style="9" customWidth="1"/>
    <col min="8963" max="8963" width="30.85546875" style="9" customWidth="1"/>
    <col min="8964" max="8964" width="18" style="9" customWidth="1"/>
    <col min="8965" max="8965" width="11.42578125" style="9" customWidth="1"/>
    <col min="8966" max="8967" width="10.42578125" style="9" customWidth="1"/>
    <col min="8968" max="8968" width="12.85546875" style="9" customWidth="1"/>
    <col min="8969" max="8969" width="15.28515625" style="9" customWidth="1"/>
    <col min="8970" max="8971" width="9" style="9"/>
    <col min="8972" max="8972" width="10.5703125" style="9" customWidth="1"/>
    <col min="8973" max="8973" width="27.5703125" style="9" customWidth="1"/>
    <col min="8974" max="8974" width="11.28515625" style="9" customWidth="1"/>
    <col min="8975" max="9216" width="9" style="9"/>
    <col min="9217" max="9217" width="29.5703125" style="9" customWidth="1"/>
    <col min="9218" max="9218" width="11" style="9" customWidth="1"/>
    <col min="9219" max="9219" width="30.85546875" style="9" customWidth="1"/>
    <col min="9220" max="9220" width="18" style="9" customWidth="1"/>
    <col min="9221" max="9221" width="11.42578125" style="9" customWidth="1"/>
    <col min="9222" max="9223" width="10.42578125" style="9" customWidth="1"/>
    <col min="9224" max="9224" width="12.85546875" style="9" customWidth="1"/>
    <col min="9225" max="9225" width="15.28515625" style="9" customWidth="1"/>
    <col min="9226" max="9227" width="9" style="9"/>
    <col min="9228" max="9228" width="10.5703125" style="9" customWidth="1"/>
    <col min="9229" max="9229" width="27.5703125" style="9" customWidth="1"/>
    <col min="9230" max="9230" width="11.28515625" style="9" customWidth="1"/>
    <col min="9231" max="9472" width="9" style="9"/>
    <col min="9473" max="9473" width="29.5703125" style="9" customWidth="1"/>
    <col min="9474" max="9474" width="11" style="9" customWidth="1"/>
    <col min="9475" max="9475" width="30.85546875" style="9" customWidth="1"/>
    <col min="9476" max="9476" width="18" style="9" customWidth="1"/>
    <col min="9477" max="9477" width="11.42578125" style="9" customWidth="1"/>
    <col min="9478" max="9479" width="10.42578125" style="9" customWidth="1"/>
    <col min="9480" max="9480" width="12.85546875" style="9" customWidth="1"/>
    <col min="9481" max="9481" width="15.28515625" style="9" customWidth="1"/>
    <col min="9482" max="9483" width="9" style="9"/>
    <col min="9484" max="9484" width="10.5703125" style="9" customWidth="1"/>
    <col min="9485" max="9485" width="27.5703125" style="9" customWidth="1"/>
    <col min="9486" max="9486" width="11.28515625" style="9" customWidth="1"/>
    <col min="9487" max="9728" width="9" style="9"/>
    <col min="9729" max="9729" width="29.5703125" style="9" customWidth="1"/>
    <col min="9730" max="9730" width="11" style="9" customWidth="1"/>
    <col min="9731" max="9731" width="30.85546875" style="9" customWidth="1"/>
    <col min="9732" max="9732" width="18" style="9" customWidth="1"/>
    <col min="9733" max="9733" width="11.42578125" style="9" customWidth="1"/>
    <col min="9734" max="9735" width="10.42578125" style="9" customWidth="1"/>
    <col min="9736" max="9736" width="12.85546875" style="9" customWidth="1"/>
    <col min="9737" max="9737" width="15.28515625" style="9" customWidth="1"/>
    <col min="9738" max="9739" width="9" style="9"/>
    <col min="9740" max="9740" width="10.5703125" style="9" customWidth="1"/>
    <col min="9741" max="9741" width="27.5703125" style="9" customWidth="1"/>
    <col min="9742" max="9742" width="11.28515625" style="9" customWidth="1"/>
    <col min="9743" max="9984" width="9" style="9"/>
    <col min="9985" max="9985" width="29.5703125" style="9" customWidth="1"/>
    <col min="9986" max="9986" width="11" style="9" customWidth="1"/>
    <col min="9987" max="9987" width="30.85546875" style="9" customWidth="1"/>
    <col min="9988" max="9988" width="18" style="9" customWidth="1"/>
    <col min="9989" max="9989" width="11.42578125" style="9" customWidth="1"/>
    <col min="9990" max="9991" width="10.42578125" style="9" customWidth="1"/>
    <col min="9992" max="9992" width="12.85546875" style="9" customWidth="1"/>
    <col min="9993" max="9993" width="15.28515625" style="9" customWidth="1"/>
    <col min="9994" max="9995" width="9" style="9"/>
    <col min="9996" max="9996" width="10.5703125" style="9" customWidth="1"/>
    <col min="9997" max="9997" width="27.5703125" style="9" customWidth="1"/>
    <col min="9998" max="9998" width="11.28515625" style="9" customWidth="1"/>
    <col min="9999" max="10240" width="9" style="9"/>
    <col min="10241" max="10241" width="29.5703125" style="9" customWidth="1"/>
    <col min="10242" max="10242" width="11" style="9" customWidth="1"/>
    <col min="10243" max="10243" width="30.85546875" style="9" customWidth="1"/>
    <col min="10244" max="10244" width="18" style="9" customWidth="1"/>
    <col min="10245" max="10245" width="11.42578125" style="9" customWidth="1"/>
    <col min="10246" max="10247" width="10.42578125" style="9" customWidth="1"/>
    <col min="10248" max="10248" width="12.85546875" style="9" customWidth="1"/>
    <col min="10249" max="10249" width="15.28515625" style="9" customWidth="1"/>
    <col min="10250" max="10251" width="9" style="9"/>
    <col min="10252" max="10252" width="10.5703125" style="9" customWidth="1"/>
    <col min="10253" max="10253" width="27.5703125" style="9" customWidth="1"/>
    <col min="10254" max="10254" width="11.28515625" style="9" customWidth="1"/>
    <col min="10255" max="10496" width="9" style="9"/>
    <col min="10497" max="10497" width="29.5703125" style="9" customWidth="1"/>
    <col min="10498" max="10498" width="11" style="9" customWidth="1"/>
    <col min="10499" max="10499" width="30.85546875" style="9" customWidth="1"/>
    <col min="10500" max="10500" width="18" style="9" customWidth="1"/>
    <col min="10501" max="10501" width="11.42578125" style="9" customWidth="1"/>
    <col min="10502" max="10503" width="10.42578125" style="9" customWidth="1"/>
    <col min="10504" max="10504" width="12.85546875" style="9" customWidth="1"/>
    <col min="10505" max="10505" width="15.28515625" style="9" customWidth="1"/>
    <col min="10506" max="10507" width="9" style="9"/>
    <col min="10508" max="10508" width="10.5703125" style="9" customWidth="1"/>
    <col min="10509" max="10509" width="27.5703125" style="9" customWidth="1"/>
    <col min="10510" max="10510" width="11.28515625" style="9" customWidth="1"/>
    <col min="10511" max="10752" width="9" style="9"/>
    <col min="10753" max="10753" width="29.5703125" style="9" customWidth="1"/>
    <col min="10754" max="10754" width="11" style="9" customWidth="1"/>
    <col min="10755" max="10755" width="30.85546875" style="9" customWidth="1"/>
    <col min="10756" max="10756" width="18" style="9" customWidth="1"/>
    <col min="10757" max="10757" width="11.42578125" style="9" customWidth="1"/>
    <col min="10758" max="10759" width="10.42578125" style="9" customWidth="1"/>
    <col min="10760" max="10760" width="12.85546875" style="9" customWidth="1"/>
    <col min="10761" max="10761" width="15.28515625" style="9" customWidth="1"/>
    <col min="10762" max="10763" width="9" style="9"/>
    <col min="10764" max="10764" width="10.5703125" style="9" customWidth="1"/>
    <col min="10765" max="10765" width="27.5703125" style="9" customWidth="1"/>
    <col min="10766" max="10766" width="11.28515625" style="9" customWidth="1"/>
    <col min="10767" max="11008" width="9" style="9"/>
    <col min="11009" max="11009" width="29.5703125" style="9" customWidth="1"/>
    <col min="11010" max="11010" width="11" style="9" customWidth="1"/>
    <col min="11011" max="11011" width="30.85546875" style="9" customWidth="1"/>
    <col min="11012" max="11012" width="18" style="9" customWidth="1"/>
    <col min="11013" max="11013" width="11.42578125" style="9" customWidth="1"/>
    <col min="11014" max="11015" width="10.42578125" style="9" customWidth="1"/>
    <col min="11016" max="11016" width="12.85546875" style="9" customWidth="1"/>
    <col min="11017" max="11017" width="15.28515625" style="9" customWidth="1"/>
    <col min="11018" max="11019" width="9" style="9"/>
    <col min="11020" max="11020" width="10.5703125" style="9" customWidth="1"/>
    <col min="11021" max="11021" width="27.5703125" style="9" customWidth="1"/>
    <col min="11022" max="11022" width="11.28515625" style="9" customWidth="1"/>
    <col min="11023" max="11264" width="9" style="9"/>
    <col min="11265" max="11265" width="29.5703125" style="9" customWidth="1"/>
    <col min="11266" max="11266" width="11" style="9" customWidth="1"/>
    <col min="11267" max="11267" width="30.85546875" style="9" customWidth="1"/>
    <col min="11268" max="11268" width="18" style="9" customWidth="1"/>
    <col min="11269" max="11269" width="11.42578125" style="9" customWidth="1"/>
    <col min="11270" max="11271" width="10.42578125" style="9" customWidth="1"/>
    <col min="11272" max="11272" width="12.85546875" style="9" customWidth="1"/>
    <col min="11273" max="11273" width="15.28515625" style="9" customWidth="1"/>
    <col min="11274" max="11275" width="9" style="9"/>
    <col min="11276" max="11276" width="10.5703125" style="9" customWidth="1"/>
    <col min="11277" max="11277" width="27.5703125" style="9" customWidth="1"/>
    <col min="11278" max="11278" width="11.28515625" style="9" customWidth="1"/>
    <col min="11279" max="11520" width="9" style="9"/>
    <col min="11521" max="11521" width="29.5703125" style="9" customWidth="1"/>
    <col min="11522" max="11522" width="11" style="9" customWidth="1"/>
    <col min="11523" max="11523" width="30.85546875" style="9" customWidth="1"/>
    <col min="11524" max="11524" width="18" style="9" customWidth="1"/>
    <col min="11525" max="11525" width="11.42578125" style="9" customWidth="1"/>
    <col min="11526" max="11527" width="10.42578125" style="9" customWidth="1"/>
    <col min="11528" max="11528" width="12.85546875" style="9" customWidth="1"/>
    <col min="11529" max="11529" width="15.28515625" style="9" customWidth="1"/>
    <col min="11530" max="11531" width="9" style="9"/>
    <col min="11532" max="11532" width="10.5703125" style="9" customWidth="1"/>
    <col min="11533" max="11533" width="27.5703125" style="9" customWidth="1"/>
    <col min="11534" max="11534" width="11.28515625" style="9" customWidth="1"/>
    <col min="11535" max="11776" width="9" style="9"/>
    <col min="11777" max="11777" width="29.5703125" style="9" customWidth="1"/>
    <col min="11778" max="11778" width="11" style="9" customWidth="1"/>
    <col min="11779" max="11779" width="30.85546875" style="9" customWidth="1"/>
    <col min="11780" max="11780" width="18" style="9" customWidth="1"/>
    <col min="11781" max="11781" width="11.42578125" style="9" customWidth="1"/>
    <col min="11782" max="11783" width="10.42578125" style="9" customWidth="1"/>
    <col min="11784" max="11784" width="12.85546875" style="9" customWidth="1"/>
    <col min="11785" max="11785" width="15.28515625" style="9" customWidth="1"/>
    <col min="11786" max="11787" width="9" style="9"/>
    <col min="11788" max="11788" width="10.5703125" style="9" customWidth="1"/>
    <col min="11789" max="11789" width="27.5703125" style="9" customWidth="1"/>
    <col min="11790" max="11790" width="11.28515625" style="9" customWidth="1"/>
    <col min="11791" max="12032" width="9" style="9"/>
    <col min="12033" max="12033" width="29.5703125" style="9" customWidth="1"/>
    <col min="12034" max="12034" width="11" style="9" customWidth="1"/>
    <col min="12035" max="12035" width="30.85546875" style="9" customWidth="1"/>
    <col min="12036" max="12036" width="18" style="9" customWidth="1"/>
    <col min="12037" max="12037" width="11.42578125" style="9" customWidth="1"/>
    <col min="12038" max="12039" width="10.42578125" style="9" customWidth="1"/>
    <col min="12040" max="12040" width="12.85546875" style="9" customWidth="1"/>
    <col min="12041" max="12041" width="15.28515625" style="9" customWidth="1"/>
    <col min="12042" max="12043" width="9" style="9"/>
    <col min="12044" max="12044" width="10.5703125" style="9" customWidth="1"/>
    <col min="12045" max="12045" width="27.5703125" style="9" customWidth="1"/>
    <col min="12046" max="12046" width="11.28515625" style="9" customWidth="1"/>
    <col min="12047" max="12288" width="9" style="9"/>
    <col min="12289" max="12289" width="29.5703125" style="9" customWidth="1"/>
    <col min="12290" max="12290" width="11" style="9" customWidth="1"/>
    <col min="12291" max="12291" width="30.85546875" style="9" customWidth="1"/>
    <col min="12292" max="12292" width="18" style="9" customWidth="1"/>
    <col min="12293" max="12293" width="11.42578125" style="9" customWidth="1"/>
    <col min="12294" max="12295" width="10.42578125" style="9" customWidth="1"/>
    <col min="12296" max="12296" width="12.85546875" style="9" customWidth="1"/>
    <col min="12297" max="12297" width="15.28515625" style="9" customWidth="1"/>
    <col min="12298" max="12299" width="9" style="9"/>
    <col min="12300" max="12300" width="10.5703125" style="9" customWidth="1"/>
    <col min="12301" max="12301" width="27.5703125" style="9" customWidth="1"/>
    <col min="12302" max="12302" width="11.28515625" style="9" customWidth="1"/>
    <col min="12303" max="12544" width="9" style="9"/>
    <col min="12545" max="12545" width="29.5703125" style="9" customWidth="1"/>
    <col min="12546" max="12546" width="11" style="9" customWidth="1"/>
    <col min="12547" max="12547" width="30.85546875" style="9" customWidth="1"/>
    <col min="12548" max="12548" width="18" style="9" customWidth="1"/>
    <col min="12549" max="12549" width="11.42578125" style="9" customWidth="1"/>
    <col min="12550" max="12551" width="10.42578125" style="9" customWidth="1"/>
    <col min="12552" max="12552" width="12.85546875" style="9" customWidth="1"/>
    <col min="12553" max="12553" width="15.28515625" style="9" customWidth="1"/>
    <col min="12554" max="12555" width="9" style="9"/>
    <col min="12556" max="12556" width="10.5703125" style="9" customWidth="1"/>
    <col min="12557" max="12557" width="27.5703125" style="9" customWidth="1"/>
    <col min="12558" max="12558" width="11.28515625" style="9" customWidth="1"/>
    <col min="12559" max="12800" width="9" style="9"/>
    <col min="12801" max="12801" width="29.5703125" style="9" customWidth="1"/>
    <col min="12802" max="12802" width="11" style="9" customWidth="1"/>
    <col min="12803" max="12803" width="30.85546875" style="9" customWidth="1"/>
    <col min="12804" max="12804" width="18" style="9" customWidth="1"/>
    <col min="12805" max="12805" width="11.42578125" style="9" customWidth="1"/>
    <col min="12806" max="12807" width="10.42578125" style="9" customWidth="1"/>
    <col min="12808" max="12808" width="12.85546875" style="9" customWidth="1"/>
    <col min="12809" max="12809" width="15.28515625" style="9" customWidth="1"/>
    <col min="12810" max="12811" width="9" style="9"/>
    <col min="12812" max="12812" width="10.5703125" style="9" customWidth="1"/>
    <col min="12813" max="12813" width="27.5703125" style="9" customWidth="1"/>
    <col min="12814" max="12814" width="11.28515625" style="9" customWidth="1"/>
    <col min="12815" max="13056" width="9" style="9"/>
    <col min="13057" max="13057" width="29.5703125" style="9" customWidth="1"/>
    <col min="13058" max="13058" width="11" style="9" customWidth="1"/>
    <col min="13059" max="13059" width="30.85546875" style="9" customWidth="1"/>
    <col min="13060" max="13060" width="18" style="9" customWidth="1"/>
    <col min="13061" max="13061" width="11.42578125" style="9" customWidth="1"/>
    <col min="13062" max="13063" width="10.42578125" style="9" customWidth="1"/>
    <col min="13064" max="13064" width="12.85546875" style="9" customWidth="1"/>
    <col min="13065" max="13065" width="15.28515625" style="9" customWidth="1"/>
    <col min="13066" max="13067" width="9" style="9"/>
    <col min="13068" max="13068" width="10.5703125" style="9" customWidth="1"/>
    <col min="13069" max="13069" width="27.5703125" style="9" customWidth="1"/>
    <col min="13070" max="13070" width="11.28515625" style="9" customWidth="1"/>
    <col min="13071" max="13312" width="9" style="9"/>
    <col min="13313" max="13313" width="29.5703125" style="9" customWidth="1"/>
    <col min="13314" max="13314" width="11" style="9" customWidth="1"/>
    <col min="13315" max="13315" width="30.85546875" style="9" customWidth="1"/>
    <col min="13316" max="13316" width="18" style="9" customWidth="1"/>
    <col min="13317" max="13317" width="11.42578125" style="9" customWidth="1"/>
    <col min="13318" max="13319" width="10.42578125" style="9" customWidth="1"/>
    <col min="13320" max="13320" width="12.85546875" style="9" customWidth="1"/>
    <col min="13321" max="13321" width="15.28515625" style="9" customWidth="1"/>
    <col min="13322" max="13323" width="9" style="9"/>
    <col min="13324" max="13324" width="10.5703125" style="9" customWidth="1"/>
    <col min="13325" max="13325" width="27.5703125" style="9" customWidth="1"/>
    <col min="13326" max="13326" width="11.28515625" style="9" customWidth="1"/>
    <col min="13327" max="13568" width="9" style="9"/>
    <col min="13569" max="13569" width="29.5703125" style="9" customWidth="1"/>
    <col min="13570" max="13570" width="11" style="9" customWidth="1"/>
    <col min="13571" max="13571" width="30.85546875" style="9" customWidth="1"/>
    <col min="13572" max="13572" width="18" style="9" customWidth="1"/>
    <col min="13573" max="13573" width="11.42578125" style="9" customWidth="1"/>
    <col min="13574" max="13575" width="10.42578125" style="9" customWidth="1"/>
    <col min="13576" max="13576" width="12.85546875" style="9" customWidth="1"/>
    <col min="13577" max="13577" width="15.28515625" style="9" customWidth="1"/>
    <col min="13578" max="13579" width="9" style="9"/>
    <col min="13580" max="13580" width="10.5703125" style="9" customWidth="1"/>
    <col min="13581" max="13581" width="27.5703125" style="9" customWidth="1"/>
    <col min="13582" max="13582" width="11.28515625" style="9" customWidth="1"/>
    <col min="13583" max="13824" width="9" style="9"/>
    <col min="13825" max="13825" width="29.5703125" style="9" customWidth="1"/>
    <col min="13826" max="13826" width="11" style="9" customWidth="1"/>
    <col min="13827" max="13827" width="30.85546875" style="9" customWidth="1"/>
    <col min="13828" max="13828" width="18" style="9" customWidth="1"/>
    <col min="13829" max="13829" width="11.42578125" style="9" customWidth="1"/>
    <col min="13830" max="13831" width="10.42578125" style="9" customWidth="1"/>
    <col min="13832" max="13832" width="12.85546875" style="9" customWidth="1"/>
    <col min="13833" max="13833" width="15.28515625" style="9" customWidth="1"/>
    <col min="13834" max="13835" width="9" style="9"/>
    <col min="13836" max="13836" width="10.5703125" style="9" customWidth="1"/>
    <col min="13837" max="13837" width="27.5703125" style="9" customWidth="1"/>
    <col min="13838" max="13838" width="11.28515625" style="9" customWidth="1"/>
    <col min="13839" max="14080" width="9" style="9"/>
    <col min="14081" max="14081" width="29.5703125" style="9" customWidth="1"/>
    <col min="14082" max="14082" width="11" style="9" customWidth="1"/>
    <col min="14083" max="14083" width="30.85546875" style="9" customWidth="1"/>
    <col min="14084" max="14084" width="18" style="9" customWidth="1"/>
    <col min="14085" max="14085" width="11.42578125" style="9" customWidth="1"/>
    <col min="14086" max="14087" width="10.42578125" style="9" customWidth="1"/>
    <col min="14088" max="14088" width="12.85546875" style="9" customWidth="1"/>
    <col min="14089" max="14089" width="15.28515625" style="9" customWidth="1"/>
    <col min="14090" max="14091" width="9" style="9"/>
    <col min="14092" max="14092" width="10.5703125" style="9" customWidth="1"/>
    <col min="14093" max="14093" width="27.5703125" style="9" customWidth="1"/>
    <col min="14094" max="14094" width="11.28515625" style="9" customWidth="1"/>
    <col min="14095" max="14336" width="9" style="9"/>
    <col min="14337" max="14337" width="29.5703125" style="9" customWidth="1"/>
    <col min="14338" max="14338" width="11" style="9" customWidth="1"/>
    <col min="14339" max="14339" width="30.85546875" style="9" customWidth="1"/>
    <col min="14340" max="14340" width="18" style="9" customWidth="1"/>
    <col min="14341" max="14341" width="11.42578125" style="9" customWidth="1"/>
    <col min="14342" max="14343" width="10.42578125" style="9" customWidth="1"/>
    <col min="14344" max="14344" width="12.85546875" style="9" customWidth="1"/>
    <col min="14345" max="14345" width="15.28515625" style="9" customWidth="1"/>
    <col min="14346" max="14347" width="9" style="9"/>
    <col min="14348" max="14348" width="10.5703125" style="9" customWidth="1"/>
    <col min="14349" max="14349" width="27.5703125" style="9" customWidth="1"/>
    <col min="14350" max="14350" width="11.28515625" style="9" customWidth="1"/>
    <col min="14351" max="14592" width="9" style="9"/>
    <col min="14593" max="14593" width="29.5703125" style="9" customWidth="1"/>
    <col min="14594" max="14594" width="11" style="9" customWidth="1"/>
    <col min="14595" max="14595" width="30.85546875" style="9" customWidth="1"/>
    <col min="14596" max="14596" width="18" style="9" customWidth="1"/>
    <col min="14597" max="14597" width="11.42578125" style="9" customWidth="1"/>
    <col min="14598" max="14599" width="10.42578125" style="9" customWidth="1"/>
    <col min="14600" max="14600" width="12.85546875" style="9" customWidth="1"/>
    <col min="14601" max="14601" width="15.28515625" style="9" customWidth="1"/>
    <col min="14602" max="14603" width="9" style="9"/>
    <col min="14604" max="14604" width="10.5703125" style="9" customWidth="1"/>
    <col min="14605" max="14605" width="27.5703125" style="9" customWidth="1"/>
    <col min="14606" max="14606" width="11.28515625" style="9" customWidth="1"/>
    <col min="14607" max="14848" width="9" style="9"/>
    <col min="14849" max="14849" width="29.5703125" style="9" customWidth="1"/>
    <col min="14850" max="14850" width="11" style="9" customWidth="1"/>
    <col min="14851" max="14851" width="30.85546875" style="9" customWidth="1"/>
    <col min="14852" max="14852" width="18" style="9" customWidth="1"/>
    <col min="14853" max="14853" width="11.42578125" style="9" customWidth="1"/>
    <col min="14854" max="14855" width="10.42578125" style="9" customWidth="1"/>
    <col min="14856" max="14856" width="12.85546875" style="9" customWidth="1"/>
    <col min="14857" max="14857" width="15.28515625" style="9" customWidth="1"/>
    <col min="14858" max="14859" width="9" style="9"/>
    <col min="14860" max="14860" width="10.5703125" style="9" customWidth="1"/>
    <col min="14861" max="14861" width="27.5703125" style="9" customWidth="1"/>
    <col min="14862" max="14862" width="11.28515625" style="9" customWidth="1"/>
    <col min="14863" max="15104" width="9" style="9"/>
    <col min="15105" max="15105" width="29.5703125" style="9" customWidth="1"/>
    <col min="15106" max="15106" width="11" style="9" customWidth="1"/>
    <col min="15107" max="15107" width="30.85546875" style="9" customWidth="1"/>
    <col min="15108" max="15108" width="18" style="9" customWidth="1"/>
    <col min="15109" max="15109" width="11.42578125" style="9" customWidth="1"/>
    <col min="15110" max="15111" width="10.42578125" style="9" customWidth="1"/>
    <col min="15112" max="15112" width="12.85546875" style="9" customWidth="1"/>
    <col min="15113" max="15113" width="15.28515625" style="9" customWidth="1"/>
    <col min="15114" max="15115" width="9" style="9"/>
    <col min="15116" max="15116" width="10.5703125" style="9" customWidth="1"/>
    <col min="15117" max="15117" width="27.5703125" style="9" customWidth="1"/>
    <col min="15118" max="15118" width="11.28515625" style="9" customWidth="1"/>
    <col min="15119" max="15360" width="9" style="9"/>
    <col min="15361" max="15361" width="29.5703125" style="9" customWidth="1"/>
    <col min="15362" max="15362" width="11" style="9" customWidth="1"/>
    <col min="15363" max="15363" width="30.85546875" style="9" customWidth="1"/>
    <col min="15364" max="15364" width="18" style="9" customWidth="1"/>
    <col min="15365" max="15365" width="11.42578125" style="9" customWidth="1"/>
    <col min="15366" max="15367" width="10.42578125" style="9" customWidth="1"/>
    <col min="15368" max="15368" width="12.85546875" style="9" customWidth="1"/>
    <col min="15369" max="15369" width="15.28515625" style="9" customWidth="1"/>
    <col min="15370" max="15371" width="9" style="9"/>
    <col min="15372" max="15372" width="10.5703125" style="9" customWidth="1"/>
    <col min="15373" max="15373" width="27.5703125" style="9" customWidth="1"/>
    <col min="15374" max="15374" width="11.28515625" style="9" customWidth="1"/>
    <col min="15375" max="15616" width="9" style="9"/>
    <col min="15617" max="15617" width="29.5703125" style="9" customWidth="1"/>
    <col min="15618" max="15618" width="11" style="9" customWidth="1"/>
    <col min="15619" max="15619" width="30.85546875" style="9" customWidth="1"/>
    <col min="15620" max="15620" width="18" style="9" customWidth="1"/>
    <col min="15621" max="15621" width="11.42578125" style="9" customWidth="1"/>
    <col min="15622" max="15623" width="10.42578125" style="9" customWidth="1"/>
    <col min="15624" max="15624" width="12.85546875" style="9" customWidth="1"/>
    <col min="15625" max="15625" width="15.28515625" style="9" customWidth="1"/>
    <col min="15626" max="15627" width="9" style="9"/>
    <col min="15628" max="15628" width="10.5703125" style="9" customWidth="1"/>
    <col min="15629" max="15629" width="27.5703125" style="9" customWidth="1"/>
    <col min="15630" max="15630" width="11.28515625" style="9" customWidth="1"/>
    <col min="15631" max="15872" width="9" style="9"/>
    <col min="15873" max="15873" width="29.5703125" style="9" customWidth="1"/>
    <col min="15874" max="15874" width="11" style="9" customWidth="1"/>
    <col min="15875" max="15875" width="30.85546875" style="9" customWidth="1"/>
    <col min="15876" max="15876" width="18" style="9" customWidth="1"/>
    <col min="15877" max="15877" width="11.42578125" style="9" customWidth="1"/>
    <col min="15878" max="15879" width="10.42578125" style="9" customWidth="1"/>
    <col min="15880" max="15880" width="12.85546875" style="9" customWidth="1"/>
    <col min="15881" max="15881" width="15.28515625" style="9" customWidth="1"/>
    <col min="15882" max="15883" width="9" style="9"/>
    <col min="15884" max="15884" width="10.5703125" style="9" customWidth="1"/>
    <col min="15885" max="15885" width="27.5703125" style="9" customWidth="1"/>
    <col min="15886" max="15886" width="11.28515625" style="9" customWidth="1"/>
    <col min="15887" max="16128" width="9" style="9"/>
    <col min="16129" max="16129" width="29.5703125" style="9" customWidth="1"/>
    <col min="16130" max="16130" width="11" style="9" customWidth="1"/>
    <col min="16131" max="16131" width="30.85546875" style="9" customWidth="1"/>
    <col min="16132" max="16132" width="18" style="9" customWidth="1"/>
    <col min="16133" max="16133" width="11.42578125" style="9" customWidth="1"/>
    <col min="16134" max="16135" width="10.42578125" style="9" customWidth="1"/>
    <col min="16136" max="16136" width="12.85546875" style="9" customWidth="1"/>
    <col min="16137" max="16137" width="15.28515625" style="9" customWidth="1"/>
    <col min="16138" max="16139" width="9" style="9"/>
    <col min="16140" max="16140" width="10.5703125" style="9" customWidth="1"/>
    <col min="16141" max="16141" width="27.5703125" style="9" customWidth="1"/>
    <col min="16142" max="16142" width="11.28515625" style="9" customWidth="1"/>
    <col min="16143" max="16384" width="9" style="9"/>
  </cols>
  <sheetData>
    <row r="1" spans="1:25" s="1" customFormat="1" ht="18.75">
      <c r="A1" s="29" t="s">
        <v>187</v>
      </c>
      <c r="L1" s="75"/>
      <c r="P1" s="81"/>
      <c r="Q1" s="81"/>
      <c r="U1" s="75"/>
      <c r="X1" s="81"/>
      <c r="Y1" s="2"/>
    </row>
    <row r="2" spans="1:25" s="1" customFormat="1" ht="18.75">
      <c r="A2" s="31" t="s">
        <v>189</v>
      </c>
      <c r="B2" s="3"/>
      <c r="C2" s="3"/>
      <c r="D2" s="3"/>
      <c r="E2" s="3"/>
      <c r="F2" s="3"/>
      <c r="G2" s="3"/>
      <c r="H2" s="3"/>
      <c r="I2" s="3"/>
      <c r="J2" s="3"/>
      <c r="K2" s="3"/>
      <c r="L2" s="76"/>
      <c r="M2" s="3"/>
      <c r="N2" s="3"/>
      <c r="O2" s="3"/>
      <c r="P2" s="82"/>
      <c r="Q2" s="82"/>
      <c r="R2" s="3"/>
      <c r="S2" s="3"/>
      <c r="T2" s="3"/>
      <c r="U2" s="76"/>
      <c r="V2" s="3"/>
      <c r="W2" s="3"/>
      <c r="X2" s="82"/>
      <c r="Y2" s="2"/>
    </row>
    <row r="3" spans="1:25" s="1" customFormat="1" ht="18.75">
      <c r="A3" s="32" t="str">
        <f>ค่าโทรศัพท์รวม!A3</f>
        <v>ส่วนราชการ.....................................................................</v>
      </c>
      <c r="B3" s="4"/>
      <c r="C3" s="4" t="str">
        <f>ค่าโทรศัพท์รวม!A4</f>
        <v>สำนักงานสาธารณสุขจังหวัด……………………………………….. สังกัด สำนักงานปลัดกระทรวงสาธารณสุข</v>
      </c>
      <c r="D3" s="4"/>
      <c r="E3" s="4"/>
      <c r="F3" s="4"/>
      <c r="G3" s="4"/>
      <c r="H3" s="4"/>
      <c r="I3" s="4"/>
      <c r="J3" s="4"/>
      <c r="K3" s="4"/>
      <c r="L3" s="77"/>
      <c r="M3" s="4"/>
      <c r="N3" s="4"/>
      <c r="O3" s="4"/>
      <c r="P3" s="83"/>
      <c r="Q3" s="83"/>
      <c r="R3" s="4"/>
      <c r="S3" s="4"/>
      <c r="T3" s="4"/>
      <c r="U3" s="77"/>
      <c r="V3" s="4"/>
      <c r="W3" s="4"/>
      <c r="X3" s="83"/>
      <c r="Y3" s="4"/>
    </row>
    <row r="4" spans="1:25" s="5" customFormat="1" ht="21" customHeight="1">
      <c r="A4" s="215" t="s">
        <v>0</v>
      </c>
      <c r="B4" s="215" t="s">
        <v>1</v>
      </c>
      <c r="C4" s="223" t="s">
        <v>2</v>
      </c>
      <c r="D4" s="223" t="s">
        <v>3</v>
      </c>
      <c r="E4" s="214" t="s">
        <v>4</v>
      </c>
      <c r="F4" s="214" t="s">
        <v>87</v>
      </c>
      <c r="G4" s="215" t="s">
        <v>86</v>
      </c>
      <c r="H4" s="216" t="s">
        <v>5</v>
      </c>
      <c r="I4" s="219" t="s">
        <v>6</v>
      </c>
      <c r="J4" s="219"/>
      <c r="K4" s="220" t="s">
        <v>7</v>
      </c>
      <c r="L4" s="221"/>
      <c r="M4" s="221"/>
      <c r="N4" s="221"/>
      <c r="O4" s="221"/>
      <c r="P4" s="222"/>
      <c r="Q4" s="239" t="s">
        <v>8</v>
      </c>
      <c r="R4" s="262"/>
      <c r="S4" s="240"/>
      <c r="T4" s="212" t="s">
        <v>9</v>
      </c>
      <c r="U4" s="213"/>
      <c r="V4" s="213"/>
      <c r="W4" s="213"/>
      <c r="X4" s="263" t="s">
        <v>204</v>
      </c>
      <c r="Y4" s="224" t="s">
        <v>91</v>
      </c>
    </row>
    <row r="5" spans="1:25" s="5" customFormat="1" ht="21" customHeight="1">
      <c r="A5" s="215"/>
      <c r="B5" s="215"/>
      <c r="C5" s="223"/>
      <c r="D5" s="223"/>
      <c r="E5" s="215"/>
      <c r="F5" s="215"/>
      <c r="G5" s="215"/>
      <c r="H5" s="217"/>
      <c r="I5" s="227" t="s">
        <v>10</v>
      </c>
      <c r="J5" s="227" t="s">
        <v>11</v>
      </c>
      <c r="K5" s="215" t="s">
        <v>12</v>
      </c>
      <c r="L5" s="229" t="s">
        <v>13</v>
      </c>
      <c r="M5" s="214" t="s">
        <v>14</v>
      </c>
      <c r="N5" s="231" t="s">
        <v>15</v>
      </c>
      <c r="O5" s="214" t="s">
        <v>90</v>
      </c>
      <c r="P5" s="233" t="s">
        <v>183</v>
      </c>
      <c r="Q5" s="125" t="s">
        <v>17</v>
      </c>
      <c r="R5" s="235" t="s">
        <v>16</v>
      </c>
      <c r="S5" s="235" t="s">
        <v>15</v>
      </c>
      <c r="T5" s="235" t="s">
        <v>89</v>
      </c>
      <c r="U5" s="238" t="s">
        <v>17</v>
      </c>
      <c r="V5" s="231" t="s">
        <v>15</v>
      </c>
      <c r="W5" s="212" t="s">
        <v>18</v>
      </c>
      <c r="X5" s="264"/>
      <c r="Y5" s="225"/>
    </row>
    <row r="6" spans="1:25" s="5" customFormat="1" ht="21" customHeight="1">
      <c r="A6" s="215"/>
      <c r="B6" s="215"/>
      <c r="C6" s="223"/>
      <c r="D6" s="223"/>
      <c r="E6" s="215"/>
      <c r="F6" s="215"/>
      <c r="G6" s="215"/>
      <c r="H6" s="218"/>
      <c r="I6" s="228"/>
      <c r="J6" s="228"/>
      <c r="K6" s="215"/>
      <c r="L6" s="229"/>
      <c r="M6" s="230"/>
      <c r="N6" s="232"/>
      <c r="O6" s="230"/>
      <c r="P6" s="234"/>
      <c r="Q6" s="126" t="s">
        <v>207</v>
      </c>
      <c r="R6" s="236"/>
      <c r="S6" s="237"/>
      <c r="T6" s="237"/>
      <c r="U6" s="238"/>
      <c r="V6" s="232"/>
      <c r="W6" s="212"/>
      <c r="X6" s="265"/>
      <c r="Y6" s="226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21" t="s">
        <v>24</v>
      </c>
      <c r="F7" s="6" t="s">
        <v>25</v>
      </c>
      <c r="G7" s="121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22" t="s">
        <v>31</v>
      </c>
      <c r="M7" s="6" t="s">
        <v>32</v>
      </c>
      <c r="N7" s="6" t="s">
        <v>33</v>
      </c>
      <c r="O7" s="6" t="s">
        <v>34</v>
      </c>
      <c r="P7" s="94" t="s">
        <v>35</v>
      </c>
      <c r="Q7" s="6" t="s">
        <v>37</v>
      </c>
      <c r="R7" s="6" t="s">
        <v>36</v>
      </c>
      <c r="S7" s="123" t="s">
        <v>38</v>
      </c>
      <c r="T7" s="6" t="s">
        <v>39</v>
      </c>
      <c r="U7" s="123" t="s">
        <v>40</v>
      </c>
      <c r="V7" s="6" t="s">
        <v>41</v>
      </c>
      <c r="W7" s="6" t="s">
        <v>100</v>
      </c>
      <c r="X7" s="130" t="s">
        <v>101</v>
      </c>
      <c r="Y7" s="123" t="s">
        <v>42</v>
      </c>
    </row>
    <row r="8" spans="1:25" s="8" customFormat="1" ht="24">
      <c r="A8" s="192">
        <f>ค่าโทรศัพท์รวม!A12</f>
        <v>0</v>
      </c>
      <c r="B8" s="192">
        <f>ค่าโทรศัพท์รวม!B12</f>
        <v>0</v>
      </c>
      <c r="C8" s="192">
        <f>ค่าโทรศัพท์รวม!C12</f>
        <v>0</v>
      </c>
      <c r="D8" s="192">
        <f>ค่าโทรศัพท์รวม!D12</f>
        <v>0</v>
      </c>
      <c r="E8" s="192">
        <f>ค่าโทรศัพท์รวม!E12</f>
        <v>0</v>
      </c>
      <c r="F8" s="192">
        <f>ค่าโทรศัพท์รวม!F12</f>
        <v>0</v>
      </c>
      <c r="G8" s="192">
        <f>ค่าโทรศัพท์รวม!G12</f>
        <v>0</v>
      </c>
      <c r="H8" s="192">
        <f>ค่าโทรศัพท์รวม!H12</f>
        <v>0</v>
      </c>
      <c r="I8" s="192">
        <f>ค่าโทรศัพท์รวม!I12</f>
        <v>0</v>
      </c>
      <c r="J8" s="192">
        <f>ค่าโทรศัพท์รวม!J12</f>
        <v>0</v>
      </c>
      <c r="K8" s="210"/>
      <c r="L8" s="194"/>
      <c r="M8" s="194"/>
      <c r="N8" s="195"/>
      <c r="O8" s="194"/>
      <c r="P8" s="196">
        <f>J8-N8</f>
        <v>0</v>
      </c>
      <c r="Q8" s="194"/>
      <c r="R8" s="197"/>
      <c r="S8" s="197"/>
      <c r="T8" s="198"/>
      <c r="U8" s="194"/>
      <c r="V8" s="199"/>
      <c r="W8" s="200"/>
      <c r="X8" s="131" t="str">
        <f>IF(Q8&lt;&gt;"",Q8-O8,"")</f>
        <v/>
      </c>
      <c r="Y8" s="208"/>
    </row>
    <row r="9" spans="1:25" s="8" customFormat="1" ht="24">
      <c r="A9" s="192">
        <f>ค่าโทรศัพท์รวม!A13</f>
        <v>0</v>
      </c>
      <c r="B9" s="192">
        <f>ค่าโทรศัพท์รวม!B13</f>
        <v>0</v>
      </c>
      <c r="C9" s="192">
        <f>ค่าโทรศัพท์รวม!C13</f>
        <v>0</v>
      </c>
      <c r="D9" s="192">
        <f>ค่าโทรศัพท์รวม!D13</f>
        <v>0</v>
      </c>
      <c r="E9" s="192">
        <f>ค่าโทรศัพท์รวม!E13</f>
        <v>0</v>
      </c>
      <c r="F9" s="192">
        <f>ค่าโทรศัพท์รวม!F13</f>
        <v>0</v>
      </c>
      <c r="G9" s="192">
        <f>ค่าโทรศัพท์รวม!G13</f>
        <v>0</v>
      </c>
      <c r="H9" s="192">
        <f>ค่าโทรศัพท์รวม!H13</f>
        <v>0</v>
      </c>
      <c r="I9" s="192">
        <f>ค่าโทรศัพท์รวม!I13</f>
        <v>0</v>
      </c>
      <c r="J9" s="192">
        <f>ค่าโทรศัพท์รวม!J13</f>
        <v>0</v>
      </c>
      <c r="K9" s="210"/>
      <c r="L9" s="194"/>
      <c r="M9" s="194"/>
      <c r="N9" s="195"/>
      <c r="O9" s="194"/>
      <c r="P9" s="196">
        <f t="shared" ref="P9:P72" si="0">J9-N9</f>
        <v>0</v>
      </c>
      <c r="Q9" s="194"/>
      <c r="R9" s="197"/>
      <c r="S9" s="197"/>
      <c r="T9" s="198"/>
      <c r="U9" s="194"/>
      <c r="V9" s="199"/>
      <c r="W9" s="200"/>
      <c r="X9" s="131" t="str">
        <f t="shared" ref="X9:X72" si="1">IF(Q9&lt;&gt;"",Q9-O9,"")</f>
        <v/>
      </c>
      <c r="Y9" s="208"/>
    </row>
    <row r="10" spans="1:25" s="8" customFormat="1" ht="24">
      <c r="A10" s="193">
        <f>ค่าโทรศัพท์รวม!A14</f>
        <v>0</v>
      </c>
      <c r="B10" s="193">
        <f>ค่าโทรศัพท์รวม!B14</f>
        <v>0</v>
      </c>
      <c r="C10" s="193">
        <f>ค่าโทรศัพท์รวม!C14</f>
        <v>0</v>
      </c>
      <c r="D10" s="193">
        <f>ค่าโทรศัพท์รวม!D14</f>
        <v>0</v>
      </c>
      <c r="E10" s="193">
        <f>ค่าโทรศัพท์รวม!E14</f>
        <v>0</v>
      </c>
      <c r="F10" s="193">
        <f>ค่าโทรศัพท์รวม!F14</f>
        <v>0</v>
      </c>
      <c r="G10" s="193">
        <f>ค่าโทรศัพท์รวม!G14</f>
        <v>0</v>
      </c>
      <c r="H10" s="193">
        <f>ค่าโทรศัพท์รวม!H14</f>
        <v>0</v>
      </c>
      <c r="I10" s="193">
        <f>ค่าโทรศัพท์รวม!I14</f>
        <v>0</v>
      </c>
      <c r="J10" s="193">
        <f>ค่าโทรศัพท์รวม!J14</f>
        <v>0</v>
      </c>
      <c r="K10" s="211"/>
      <c r="L10" s="201"/>
      <c r="M10" s="201"/>
      <c r="N10" s="202"/>
      <c r="O10" s="194"/>
      <c r="P10" s="196">
        <f t="shared" si="0"/>
        <v>0</v>
      </c>
      <c r="Q10" s="194"/>
      <c r="R10" s="203"/>
      <c r="S10" s="197"/>
      <c r="T10" s="157"/>
      <c r="U10" s="194"/>
      <c r="V10" s="199"/>
      <c r="W10" s="170"/>
      <c r="X10" s="131" t="str">
        <f t="shared" si="1"/>
        <v/>
      </c>
      <c r="Y10" s="209"/>
    </row>
    <row r="11" spans="1:25" s="8" customFormat="1" ht="24">
      <c r="A11" s="193">
        <f>ค่าโทรศัพท์รวม!A15</f>
        <v>0</v>
      </c>
      <c r="B11" s="193">
        <f>ค่าโทรศัพท์รวม!B15</f>
        <v>0</v>
      </c>
      <c r="C11" s="193">
        <f>ค่าโทรศัพท์รวม!C15</f>
        <v>0</v>
      </c>
      <c r="D11" s="193">
        <f>ค่าโทรศัพท์รวม!D15</f>
        <v>0</v>
      </c>
      <c r="E11" s="193">
        <f>ค่าโทรศัพท์รวม!E15</f>
        <v>0</v>
      </c>
      <c r="F11" s="193">
        <f>ค่าโทรศัพท์รวม!F15</f>
        <v>0</v>
      </c>
      <c r="G11" s="193">
        <f>ค่าโทรศัพท์รวม!G15</f>
        <v>0</v>
      </c>
      <c r="H11" s="193">
        <f>ค่าโทรศัพท์รวม!H15</f>
        <v>0</v>
      </c>
      <c r="I11" s="193">
        <f>ค่าโทรศัพท์รวม!I15</f>
        <v>0</v>
      </c>
      <c r="J11" s="193">
        <f>ค่าโทรศัพท์รวม!J15</f>
        <v>0</v>
      </c>
      <c r="K11" s="211"/>
      <c r="L11" s="201"/>
      <c r="M11" s="201"/>
      <c r="N11" s="202"/>
      <c r="O11" s="194"/>
      <c r="P11" s="196">
        <f t="shared" si="0"/>
        <v>0</v>
      </c>
      <c r="Q11" s="194"/>
      <c r="R11" s="203"/>
      <c r="S11" s="197"/>
      <c r="T11" s="204"/>
      <c r="U11" s="194"/>
      <c r="V11" s="199"/>
      <c r="W11" s="170"/>
      <c r="X11" s="131" t="str">
        <f t="shared" si="1"/>
        <v/>
      </c>
      <c r="Y11" s="209"/>
    </row>
    <row r="12" spans="1:25" s="8" customFormat="1" ht="24">
      <c r="A12" s="193">
        <f>ค่าโทรศัพท์รวม!A16</f>
        <v>0</v>
      </c>
      <c r="B12" s="193">
        <f>ค่าโทรศัพท์รวม!B16</f>
        <v>0</v>
      </c>
      <c r="C12" s="193">
        <f>ค่าโทรศัพท์รวม!C16</f>
        <v>0</v>
      </c>
      <c r="D12" s="193">
        <f>ค่าโทรศัพท์รวม!D16</f>
        <v>0</v>
      </c>
      <c r="E12" s="193">
        <f>ค่าโทรศัพท์รวม!E16</f>
        <v>0</v>
      </c>
      <c r="F12" s="193">
        <f>ค่าโทรศัพท์รวม!F16</f>
        <v>0</v>
      </c>
      <c r="G12" s="193">
        <f>ค่าโทรศัพท์รวม!G16</f>
        <v>0</v>
      </c>
      <c r="H12" s="193">
        <f>ค่าโทรศัพท์รวม!H16</f>
        <v>0</v>
      </c>
      <c r="I12" s="193">
        <f>ค่าโทรศัพท์รวม!I16</f>
        <v>0</v>
      </c>
      <c r="J12" s="193">
        <f>ค่าโทรศัพท์รวม!J16</f>
        <v>0</v>
      </c>
      <c r="K12" s="211"/>
      <c r="L12" s="201"/>
      <c r="M12" s="201"/>
      <c r="N12" s="202"/>
      <c r="O12" s="194"/>
      <c r="P12" s="196">
        <f t="shared" si="0"/>
        <v>0</v>
      </c>
      <c r="Q12" s="194"/>
      <c r="R12" s="203"/>
      <c r="S12" s="197"/>
      <c r="T12" s="157"/>
      <c r="U12" s="194"/>
      <c r="V12" s="199"/>
      <c r="W12" s="170"/>
      <c r="X12" s="131" t="str">
        <f t="shared" si="1"/>
        <v/>
      </c>
      <c r="Y12" s="209"/>
    </row>
    <row r="13" spans="1:25" s="8" customFormat="1" ht="24">
      <c r="A13" s="193">
        <f>ค่าโทรศัพท์รวม!A17</f>
        <v>0</v>
      </c>
      <c r="B13" s="193">
        <f>ค่าโทรศัพท์รวม!B17</f>
        <v>0</v>
      </c>
      <c r="C13" s="193">
        <f>ค่าโทรศัพท์รวม!C17</f>
        <v>0</v>
      </c>
      <c r="D13" s="193">
        <f>ค่าโทรศัพท์รวม!D17</f>
        <v>0</v>
      </c>
      <c r="E13" s="193">
        <f>ค่าโทรศัพท์รวม!E17</f>
        <v>0</v>
      </c>
      <c r="F13" s="193">
        <f>ค่าโทรศัพท์รวม!F17</f>
        <v>0</v>
      </c>
      <c r="G13" s="193">
        <f>ค่าโทรศัพท์รวม!G17</f>
        <v>0</v>
      </c>
      <c r="H13" s="193">
        <f>ค่าโทรศัพท์รวม!H17</f>
        <v>0</v>
      </c>
      <c r="I13" s="193">
        <f>ค่าโทรศัพท์รวม!I17</f>
        <v>0</v>
      </c>
      <c r="J13" s="193">
        <f>ค่าโทรศัพท์รวม!J17</f>
        <v>0</v>
      </c>
      <c r="K13" s="211"/>
      <c r="L13" s="201"/>
      <c r="M13" s="201"/>
      <c r="N13" s="202"/>
      <c r="O13" s="194"/>
      <c r="P13" s="196">
        <f t="shared" si="0"/>
        <v>0</v>
      </c>
      <c r="Q13" s="194"/>
      <c r="R13" s="203"/>
      <c r="S13" s="197"/>
      <c r="T13" s="204"/>
      <c r="U13" s="194"/>
      <c r="V13" s="199"/>
      <c r="W13" s="170"/>
      <c r="X13" s="131" t="str">
        <f t="shared" si="1"/>
        <v/>
      </c>
      <c r="Y13" s="209"/>
    </row>
    <row r="14" spans="1:25" s="8" customFormat="1" ht="24">
      <c r="A14" s="193">
        <f>ค่าโทรศัพท์รวม!A18</f>
        <v>0</v>
      </c>
      <c r="B14" s="193">
        <f>ค่าโทรศัพท์รวม!B18</f>
        <v>0</v>
      </c>
      <c r="C14" s="193">
        <f>ค่าโทรศัพท์รวม!C18</f>
        <v>0</v>
      </c>
      <c r="D14" s="193">
        <f>ค่าโทรศัพท์รวม!D18</f>
        <v>0</v>
      </c>
      <c r="E14" s="193">
        <f>ค่าโทรศัพท์รวม!E18</f>
        <v>0</v>
      </c>
      <c r="F14" s="193">
        <f>ค่าโทรศัพท์รวม!F18</f>
        <v>0</v>
      </c>
      <c r="G14" s="193">
        <f>ค่าโทรศัพท์รวม!G18</f>
        <v>0</v>
      </c>
      <c r="H14" s="193">
        <f>ค่าโทรศัพท์รวม!H18</f>
        <v>0</v>
      </c>
      <c r="I14" s="193">
        <f>ค่าโทรศัพท์รวม!I18</f>
        <v>0</v>
      </c>
      <c r="J14" s="193">
        <f>ค่าโทรศัพท์รวม!J18</f>
        <v>0</v>
      </c>
      <c r="K14" s="211"/>
      <c r="L14" s="201"/>
      <c r="M14" s="201"/>
      <c r="N14" s="202"/>
      <c r="O14" s="194"/>
      <c r="P14" s="196">
        <f t="shared" si="0"/>
        <v>0</v>
      </c>
      <c r="Q14" s="194"/>
      <c r="R14" s="203"/>
      <c r="S14" s="197"/>
      <c r="T14" s="157"/>
      <c r="U14" s="194"/>
      <c r="V14" s="199"/>
      <c r="W14" s="170"/>
      <c r="X14" s="131" t="str">
        <f t="shared" si="1"/>
        <v/>
      </c>
      <c r="Y14" s="209"/>
    </row>
    <row r="15" spans="1:25" s="8" customFormat="1" ht="24">
      <c r="A15" s="193">
        <f>ค่าโทรศัพท์รวม!A19</f>
        <v>0</v>
      </c>
      <c r="B15" s="193">
        <f>ค่าโทรศัพท์รวม!B19</f>
        <v>0</v>
      </c>
      <c r="C15" s="193">
        <f>ค่าโทรศัพท์รวม!C19</f>
        <v>0</v>
      </c>
      <c r="D15" s="193">
        <f>ค่าโทรศัพท์รวม!D19</f>
        <v>0</v>
      </c>
      <c r="E15" s="193">
        <f>ค่าโทรศัพท์รวม!E19</f>
        <v>0</v>
      </c>
      <c r="F15" s="193">
        <f>ค่าโทรศัพท์รวม!F19</f>
        <v>0</v>
      </c>
      <c r="G15" s="193">
        <f>ค่าโทรศัพท์รวม!G19</f>
        <v>0</v>
      </c>
      <c r="H15" s="193">
        <f>ค่าโทรศัพท์รวม!H19</f>
        <v>0</v>
      </c>
      <c r="I15" s="193">
        <f>ค่าโทรศัพท์รวม!I19</f>
        <v>0</v>
      </c>
      <c r="J15" s="193">
        <f>ค่าโทรศัพท์รวม!J19</f>
        <v>0</v>
      </c>
      <c r="K15" s="173"/>
      <c r="L15" s="201"/>
      <c r="M15" s="201"/>
      <c r="N15" s="205"/>
      <c r="O15" s="194"/>
      <c r="P15" s="196">
        <f t="shared" si="0"/>
        <v>0</v>
      </c>
      <c r="Q15" s="194"/>
      <c r="R15" s="203"/>
      <c r="S15" s="197"/>
      <c r="T15" s="204"/>
      <c r="U15" s="194"/>
      <c r="V15" s="199"/>
      <c r="W15" s="170"/>
      <c r="X15" s="131" t="str">
        <f t="shared" si="1"/>
        <v/>
      </c>
      <c r="Y15" s="209"/>
    </row>
    <row r="16" spans="1:25" s="8" customFormat="1" ht="24">
      <c r="A16" s="193">
        <f>ค่าโทรศัพท์รวม!A20</f>
        <v>0</v>
      </c>
      <c r="B16" s="193">
        <f>ค่าโทรศัพท์รวม!B20</f>
        <v>0</v>
      </c>
      <c r="C16" s="193">
        <f>ค่าโทรศัพท์รวม!C20</f>
        <v>0</v>
      </c>
      <c r="D16" s="193">
        <f>ค่าโทรศัพท์รวม!D20</f>
        <v>0</v>
      </c>
      <c r="E16" s="193">
        <f>ค่าโทรศัพท์รวม!E20</f>
        <v>0</v>
      </c>
      <c r="F16" s="193">
        <f>ค่าโทรศัพท์รวม!F20</f>
        <v>0</v>
      </c>
      <c r="G16" s="193">
        <f>ค่าโทรศัพท์รวม!G20</f>
        <v>0</v>
      </c>
      <c r="H16" s="193">
        <f>ค่าโทรศัพท์รวม!H20</f>
        <v>0</v>
      </c>
      <c r="I16" s="193">
        <f>ค่าโทรศัพท์รวม!I20</f>
        <v>0</v>
      </c>
      <c r="J16" s="193">
        <f>ค่าโทรศัพท์รวม!J20</f>
        <v>0</v>
      </c>
      <c r="K16" s="211"/>
      <c r="L16" s="201"/>
      <c r="M16" s="201"/>
      <c r="N16" s="206"/>
      <c r="O16" s="194"/>
      <c r="P16" s="196">
        <f t="shared" si="0"/>
        <v>0</v>
      </c>
      <c r="Q16" s="194"/>
      <c r="R16" s="203"/>
      <c r="S16" s="197"/>
      <c r="T16" s="204"/>
      <c r="U16" s="194"/>
      <c r="V16" s="199"/>
      <c r="W16" s="170"/>
      <c r="X16" s="131" t="str">
        <f t="shared" si="1"/>
        <v/>
      </c>
      <c r="Y16" s="209"/>
    </row>
    <row r="17" spans="1:25" s="8" customFormat="1" ht="24">
      <c r="A17" s="193">
        <f>ค่าโทรศัพท์รวม!A21</f>
        <v>0</v>
      </c>
      <c r="B17" s="193">
        <f>ค่าโทรศัพท์รวม!B21</f>
        <v>0</v>
      </c>
      <c r="C17" s="193">
        <f>ค่าโทรศัพท์รวม!C21</f>
        <v>0</v>
      </c>
      <c r="D17" s="193">
        <f>ค่าโทรศัพท์รวม!D21</f>
        <v>0</v>
      </c>
      <c r="E17" s="193">
        <f>ค่าโทรศัพท์รวม!E21</f>
        <v>0</v>
      </c>
      <c r="F17" s="193">
        <f>ค่าโทรศัพท์รวม!F21</f>
        <v>0</v>
      </c>
      <c r="G17" s="193">
        <f>ค่าโทรศัพท์รวม!G21</f>
        <v>0</v>
      </c>
      <c r="H17" s="193">
        <f>ค่าโทรศัพท์รวม!H21</f>
        <v>0</v>
      </c>
      <c r="I17" s="193">
        <f>ค่าโทรศัพท์รวม!I21</f>
        <v>0</v>
      </c>
      <c r="J17" s="193">
        <f>ค่าโทรศัพท์รวม!J21</f>
        <v>0</v>
      </c>
      <c r="K17" s="211"/>
      <c r="L17" s="201"/>
      <c r="M17" s="201"/>
      <c r="N17" s="206"/>
      <c r="O17" s="194"/>
      <c r="P17" s="196">
        <f t="shared" si="0"/>
        <v>0</v>
      </c>
      <c r="Q17" s="194"/>
      <c r="R17" s="203"/>
      <c r="S17" s="197"/>
      <c r="T17" s="204"/>
      <c r="U17" s="194"/>
      <c r="V17" s="199"/>
      <c r="W17" s="170"/>
      <c r="X17" s="131" t="str">
        <f t="shared" si="1"/>
        <v/>
      </c>
      <c r="Y17" s="209"/>
    </row>
    <row r="18" spans="1:25" s="8" customFormat="1" ht="24">
      <c r="A18" s="193">
        <f>ค่าโทรศัพท์รวม!A22</f>
        <v>0</v>
      </c>
      <c r="B18" s="193">
        <f>ค่าโทรศัพท์รวม!B22</f>
        <v>0</v>
      </c>
      <c r="C18" s="193">
        <f>ค่าโทรศัพท์รวม!C22</f>
        <v>0</v>
      </c>
      <c r="D18" s="193">
        <f>ค่าโทรศัพท์รวม!D22</f>
        <v>0</v>
      </c>
      <c r="E18" s="193">
        <f>ค่าโทรศัพท์รวม!E22</f>
        <v>0</v>
      </c>
      <c r="F18" s="193">
        <f>ค่าโทรศัพท์รวม!F22</f>
        <v>0</v>
      </c>
      <c r="G18" s="193">
        <f>ค่าโทรศัพท์รวม!G22</f>
        <v>0</v>
      </c>
      <c r="H18" s="193">
        <f>ค่าโทรศัพท์รวม!H22</f>
        <v>0</v>
      </c>
      <c r="I18" s="193">
        <f>ค่าโทรศัพท์รวม!I22</f>
        <v>0</v>
      </c>
      <c r="J18" s="193">
        <f>ค่าโทรศัพท์รวม!J22</f>
        <v>0</v>
      </c>
      <c r="K18" s="211"/>
      <c r="L18" s="201"/>
      <c r="M18" s="201"/>
      <c r="N18" s="206"/>
      <c r="O18" s="194"/>
      <c r="P18" s="196">
        <f t="shared" si="0"/>
        <v>0</v>
      </c>
      <c r="Q18" s="194"/>
      <c r="R18" s="203"/>
      <c r="S18" s="197"/>
      <c r="T18" s="204"/>
      <c r="U18" s="194"/>
      <c r="V18" s="199"/>
      <c r="W18" s="170"/>
      <c r="X18" s="131" t="str">
        <f t="shared" si="1"/>
        <v/>
      </c>
      <c r="Y18" s="209"/>
    </row>
    <row r="19" spans="1:25" s="8" customFormat="1" ht="24">
      <c r="A19" s="193">
        <f>ค่าโทรศัพท์รวม!A23</f>
        <v>0</v>
      </c>
      <c r="B19" s="193">
        <f>ค่าโทรศัพท์รวม!B23</f>
        <v>0</v>
      </c>
      <c r="C19" s="193">
        <f>ค่าโทรศัพท์รวม!C23</f>
        <v>0</v>
      </c>
      <c r="D19" s="193">
        <f>ค่าโทรศัพท์รวม!D23</f>
        <v>0</v>
      </c>
      <c r="E19" s="193">
        <f>ค่าโทรศัพท์รวม!E23</f>
        <v>0</v>
      </c>
      <c r="F19" s="193">
        <f>ค่าโทรศัพท์รวม!F23</f>
        <v>0</v>
      </c>
      <c r="G19" s="193">
        <f>ค่าโทรศัพท์รวม!G23</f>
        <v>0</v>
      </c>
      <c r="H19" s="193">
        <f>ค่าโทรศัพท์รวม!H23</f>
        <v>0</v>
      </c>
      <c r="I19" s="193">
        <f>ค่าโทรศัพท์รวม!I23</f>
        <v>0</v>
      </c>
      <c r="J19" s="193">
        <f>ค่าโทรศัพท์รวม!J23</f>
        <v>0</v>
      </c>
      <c r="K19" s="211"/>
      <c r="L19" s="201"/>
      <c r="M19" s="201"/>
      <c r="N19" s="206"/>
      <c r="O19" s="194"/>
      <c r="P19" s="196">
        <f t="shared" si="0"/>
        <v>0</v>
      </c>
      <c r="Q19" s="194"/>
      <c r="R19" s="203"/>
      <c r="S19" s="197"/>
      <c r="T19" s="204"/>
      <c r="U19" s="194"/>
      <c r="V19" s="199"/>
      <c r="W19" s="170"/>
      <c r="X19" s="131" t="str">
        <f t="shared" si="1"/>
        <v/>
      </c>
      <c r="Y19" s="209"/>
    </row>
    <row r="20" spans="1:25" s="8" customFormat="1" ht="24">
      <c r="A20" s="193">
        <f>ค่าโทรศัพท์รวม!A24</f>
        <v>0</v>
      </c>
      <c r="B20" s="193">
        <f>ค่าโทรศัพท์รวม!B24</f>
        <v>0</v>
      </c>
      <c r="C20" s="193">
        <f>ค่าโทรศัพท์รวม!C24</f>
        <v>0</v>
      </c>
      <c r="D20" s="193">
        <f>ค่าโทรศัพท์รวม!D24</f>
        <v>0</v>
      </c>
      <c r="E20" s="193">
        <f>ค่าโทรศัพท์รวม!E24</f>
        <v>0</v>
      </c>
      <c r="F20" s="193">
        <f>ค่าโทรศัพท์รวม!F24</f>
        <v>0</v>
      </c>
      <c r="G20" s="193">
        <f>ค่าโทรศัพท์รวม!G24</f>
        <v>0</v>
      </c>
      <c r="H20" s="193">
        <f>ค่าโทรศัพท์รวม!H24</f>
        <v>0</v>
      </c>
      <c r="I20" s="193">
        <f>ค่าโทรศัพท์รวม!I24</f>
        <v>0</v>
      </c>
      <c r="J20" s="193">
        <f>ค่าโทรศัพท์รวม!J24</f>
        <v>0</v>
      </c>
      <c r="K20" s="211"/>
      <c r="L20" s="201"/>
      <c r="M20" s="201"/>
      <c r="N20" s="206"/>
      <c r="O20" s="194"/>
      <c r="P20" s="196">
        <f t="shared" si="0"/>
        <v>0</v>
      </c>
      <c r="Q20" s="194"/>
      <c r="R20" s="203"/>
      <c r="S20" s="197"/>
      <c r="T20" s="204"/>
      <c r="U20" s="194"/>
      <c r="V20" s="199"/>
      <c r="W20" s="170"/>
      <c r="X20" s="131" t="str">
        <f t="shared" si="1"/>
        <v/>
      </c>
      <c r="Y20" s="209"/>
    </row>
    <row r="21" spans="1:25" s="8" customFormat="1" ht="24">
      <c r="A21" s="193">
        <f>ค่าโทรศัพท์รวม!A25</f>
        <v>0</v>
      </c>
      <c r="B21" s="193">
        <f>ค่าโทรศัพท์รวม!B25</f>
        <v>0</v>
      </c>
      <c r="C21" s="193">
        <f>ค่าโทรศัพท์รวม!C25</f>
        <v>0</v>
      </c>
      <c r="D21" s="193">
        <f>ค่าโทรศัพท์รวม!D25</f>
        <v>0</v>
      </c>
      <c r="E21" s="193">
        <f>ค่าโทรศัพท์รวม!E25</f>
        <v>0</v>
      </c>
      <c r="F21" s="193">
        <f>ค่าโทรศัพท์รวม!F25</f>
        <v>0</v>
      </c>
      <c r="G21" s="193">
        <f>ค่าโทรศัพท์รวม!G25</f>
        <v>0</v>
      </c>
      <c r="H21" s="193">
        <f>ค่าโทรศัพท์รวม!H25</f>
        <v>0</v>
      </c>
      <c r="I21" s="193">
        <f>ค่าโทรศัพท์รวม!I25</f>
        <v>0</v>
      </c>
      <c r="J21" s="193">
        <f>ค่าโทรศัพท์รวม!J25</f>
        <v>0</v>
      </c>
      <c r="K21" s="211"/>
      <c r="L21" s="201"/>
      <c r="M21" s="201"/>
      <c r="N21" s="206"/>
      <c r="O21" s="194"/>
      <c r="P21" s="196">
        <f t="shared" si="0"/>
        <v>0</v>
      </c>
      <c r="Q21" s="194"/>
      <c r="R21" s="203"/>
      <c r="S21" s="197"/>
      <c r="T21" s="204"/>
      <c r="U21" s="194"/>
      <c r="V21" s="199"/>
      <c r="W21" s="170"/>
      <c r="X21" s="131" t="str">
        <f t="shared" si="1"/>
        <v/>
      </c>
      <c r="Y21" s="209"/>
    </row>
    <row r="22" spans="1:25" s="8" customFormat="1" ht="24">
      <c r="A22" s="193">
        <f>ค่าโทรศัพท์รวม!A26</f>
        <v>0</v>
      </c>
      <c r="B22" s="193">
        <f>ค่าโทรศัพท์รวม!B26</f>
        <v>0</v>
      </c>
      <c r="C22" s="193">
        <f>ค่าโทรศัพท์รวม!C26</f>
        <v>0</v>
      </c>
      <c r="D22" s="193">
        <f>ค่าโทรศัพท์รวม!D26</f>
        <v>0</v>
      </c>
      <c r="E22" s="193">
        <f>ค่าโทรศัพท์รวม!E26</f>
        <v>0</v>
      </c>
      <c r="F22" s="193">
        <f>ค่าโทรศัพท์รวม!F26</f>
        <v>0</v>
      </c>
      <c r="G22" s="193">
        <f>ค่าโทรศัพท์รวม!G26</f>
        <v>0</v>
      </c>
      <c r="H22" s="193">
        <f>ค่าโทรศัพท์รวม!H26</f>
        <v>0</v>
      </c>
      <c r="I22" s="193">
        <f>ค่าโทรศัพท์รวม!I26</f>
        <v>0</v>
      </c>
      <c r="J22" s="193">
        <f>ค่าโทรศัพท์รวม!J26</f>
        <v>0</v>
      </c>
      <c r="K22" s="211"/>
      <c r="L22" s="201"/>
      <c r="M22" s="201"/>
      <c r="N22" s="206"/>
      <c r="O22" s="194"/>
      <c r="P22" s="196">
        <f t="shared" si="0"/>
        <v>0</v>
      </c>
      <c r="Q22" s="194"/>
      <c r="R22" s="203"/>
      <c r="S22" s="197"/>
      <c r="T22" s="204"/>
      <c r="U22" s="194"/>
      <c r="V22" s="199"/>
      <c r="W22" s="170"/>
      <c r="X22" s="131" t="str">
        <f t="shared" si="1"/>
        <v/>
      </c>
      <c r="Y22" s="209"/>
    </row>
    <row r="23" spans="1:25" s="8" customFormat="1" ht="24">
      <c r="A23" s="193">
        <f>ค่าโทรศัพท์รวม!A27</f>
        <v>0</v>
      </c>
      <c r="B23" s="193">
        <f>ค่าโทรศัพท์รวม!B27</f>
        <v>0</v>
      </c>
      <c r="C23" s="193">
        <f>ค่าโทรศัพท์รวม!C27</f>
        <v>0</v>
      </c>
      <c r="D23" s="193">
        <f>ค่าโทรศัพท์รวม!D27</f>
        <v>0</v>
      </c>
      <c r="E23" s="193">
        <f>ค่าโทรศัพท์รวม!E27</f>
        <v>0</v>
      </c>
      <c r="F23" s="193">
        <f>ค่าโทรศัพท์รวม!F27</f>
        <v>0</v>
      </c>
      <c r="G23" s="193">
        <f>ค่าโทรศัพท์รวม!G27</f>
        <v>0</v>
      </c>
      <c r="H23" s="193">
        <f>ค่าโทรศัพท์รวม!H27</f>
        <v>0</v>
      </c>
      <c r="I23" s="193">
        <f>ค่าโทรศัพท์รวม!I27</f>
        <v>0</v>
      </c>
      <c r="J23" s="193">
        <f>ค่าโทรศัพท์รวม!J27</f>
        <v>0</v>
      </c>
      <c r="K23" s="211"/>
      <c r="L23" s="201"/>
      <c r="M23" s="201"/>
      <c r="N23" s="206"/>
      <c r="O23" s="194"/>
      <c r="P23" s="196">
        <f t="shared" si="0"/>
        <v>0</v>
      </c>
      <c r="Q23" s="194"/>
      <c r="R23" s="203"/>
      <c r="S23" s="197"/>
      <c r="T23" s="204"/>
      <c r="U23" s="194"/>
      <c r="V23" s="199"/>
      <c r="W23" s="170"/>
      <c r="X23" s="131" t="str">
        <f t="shared" si="1"/>
        <v/>
      </c>
      <c r="Y23" s="209"/>
    </row>
    <row r="24" spans="1:25" s="8" customFormat="1" ht="24">
      <c r="A24" s="193">
        <f>ค่าโทรศัพท์รวม!A28</f>
        <v>0</v>
      </c>
      <c r="B24" s="193">
        <f>ค่าโทรศัพท์รวม!B28</f>
        <v>0</v>
      </c>
      <c r="C24" s="193">
        <f>ค่าโทรศัพท์รวม!C28</f>
        <v>0</v>
      </c>
      <c r="D24" s="193">
        <f>ค่าโทรศัพท์รวม!D28</f>
        <v>0</v>
      </c>
      <c r="E24" s="193">
        <f>ค่าโทรศัพท์รวม!E28</f>
        <v>0</v>
      </c>
      <c r="F24" s="193">
        <f>ค่าโทรศัพท์รวม!F28</f>
        <v>0</v>
      </c>
      <c r="G24" s="193">
        <f>ค่าโทรศัพท์รวม!G28</f>
        <v>0</v>
      </c>
      <c r="H24" s="193">
        <f>ค่าโทรศัพท์รวม!H28</f>
        <v>0</v>
      </c>
      <c r="I24" s="193">
        <f>ค่าโทรศัพท์รวม!I28</f>
        <v>0</v>
      </c>
      <c r="J24" s="193">
        <f>ค่าโทรศัพท์รวม!J28</f>
        <v>0</v>
      </c>
      <c r="K24" s="211"/>
      <c r="L24" s="201"/>
      <c r="M24" s="201"/>
      <c r="N24" s="206"/>
      <c r="O24" s="194"/>
      <c r="P24" s="196">
        <f t="shared" si="0"/>
        <v>0</v>
      </c>
      <c r="Q24" s="194"/>
      <c r="R24" s="203"/>
      <c r="S24" s="197"/>
      <c r="T24" s="204"/>
      <c r="U24" s="194"/>
      <c r="V24" s="199"/>
      <c r="W24" s="170"/>
      <c r="X24" s="131" t="str">
        <f t="shared" si="1"/>
        <v/>
      </c>
      <c r="Y24" s="209"/>
    </row>
    <row r="25" spans="1:25" s="8" customFormat="1" ht="24">
      <c r="A25" s="193">
        <f>ค่าโทรศัพท์รวม!A29</f>
        <v>0</v>
      </c>
      <c r="B25" s="193">
        <f>ค่าโทรศัพท์รวม!B29</f>
        <v>0</v>
      </c>
      <c r="C25" s="193">
        <f>ค่าโทรศัพท์รวม!C29</f>
        <v>0</v>
      </c>
      <c r="D25" s="193">
        <f>ค่าโทรศัพท์รวม!D29</f>
        <v>0</v>
      </c>
      <c r="E25" s="193">
        <f>ค่าโทรศัพท์รวม!E29</f>
        <v>0</v>
      </c>
      <c r="F25" s="193">
        <f>ค่าโทรศัพท์รวม!F29</f>
        <v>0</v>
      </c>
      <c r="G25" s="193">
        <f>ค่าโทรศัพท์รวม!G29</f>
        <v>0</v>
      </c>
      <c r="H25" s="193">
        <f>ค่าโทรศัพท์รวม!H29</f>
        <v>0</v>
      </c>
      <c r="I25" s="193">
        <f>ค่าโทรศัพท์รวม!I29</f>
        <v>0</v>
      </c>
      <c r="J25" s="193">
        <f>ค่าโทรศัพท์รวม!J29</f>
        <v>0</v>
      </c>
      <c r="K25" s="211"/>
      <c r="L25" s="201"/>
      <c r="M25" s="201"/>
      <c r="N25" s="206"/>
      <c r="O25" s="194"/>
      <c r="P25" s="196">
        <f t="shared" si="0"/>
        <v>0</v>
      </c>
      <c r="Q25" s="194"/>
      <c r="R25" s="203"/>
      <c r="S25" s="197"/>
      <c r="T25" s="204"/>
      <c r="U25" s="194"/>
      <c r="V25" s="199"/>
      <c r="W25" s="170"/>
      <c r="X25" s="131" t="str">
        <f t="shared" si="1"/>
        <v/>
      </c>
      <c r="Y25" s="209"/>
    </row>
    <row r="26" spans="1:25" s="8" customFormat="1" ht="24">
      <c r="A26" s="193">
        <f>ค่าโทรศัพท์รวม!A30</f>
        <v>0</v>
      </c>
      <c r="B26" s="193">
        <f>ค่าโทรศัพท์รวม!B30</f>
        <v>0</v>
      </c>
      <c r="C26" s="193">
        <f>ค่าโทรศัพท์รวม!C30</f>
        <v>0</v>
      </c>
      <c r="D26" s="193">
        <f>ค่าโทรศัพท์รวม!D30</f>
        <v>0</v>
      </c>
      <c r="E26" s="193">
        <f>ค่าโทรศัพท์รวม!E30</f>
        <v>0</v>
      </c>
      <c r="F26" s="193">
        <f>ค่าโทรศัพท์รวม!F30</f>
        <v>0</v>
      </c>
      <c r="G26" s="193">
        <f>ค่าโทรศัพท์รวม!G30</f>
        <v>0</v>
      </c>
      <c r="H26" s="193">
        <f>ค่าโทรศัพท์รวม!H30</f>
        <v>0</v>
      </c>
      <c r="I26" s="193">
        <f>ค่าโทรศัพท์รวม!I30</f>
        <v>0</v>
      </c>
      <c r="J26" s="193">
        <f>ค่าโทรศัพท์รวม!J30</f>
        <v>0</v>
      </c>
      <c r="K26" s="211"/>
      <c r="L26" s="201"/>
      <c r="M26" s="201"/>
      <c r="N26" s="206"/>
      <c r="O26" s="194"/>
      <c r="P26" s="196">
        <f t="shared" si="0"/>
        <v>0</v>
      </c>
      <c r="Q26" s="194"/>
      <c r="R26" s="203"/>
      <c r="S26" s="197"/>
      <c r="T26" s="204"/>
      <c r="U26" s="194"/>
      <c r="V26" s="199"/>
      <c r="W26" s="170"/>
      <c r="X26" s="131" t="str">
        <f t="shared" si="1"/>
        <v/>
      </c>
      <c r="Y26" s="209"/>
    </row>
    <row r="27" spans="1:25" s="8" customFormat="1" ht="24">
      <c r="A27" s="193">
        <f>ค่าโทรศัพท์รวม!A31</f>
        <v>0</v>
      </c>
      <c r="B27" s="193">
        <f>ค่าโทรศัพท์รวม!B31</f>
        <v>0</v>
      </c>
      <c r="C27" s="193">
        <f>ค่าโทรศัพท์รวม!C31</f>
        <v>0</v>
      </c>
      <c r="D27" s="193">
        <f>ค่าโทรศัพท์รวม!D31</f>
        <v>0</v>
      </c>
      <c r="E27" s="193">
        <f>ค่าโทรศัพท์รวม!E31</f>
        <v>0</v>
      </c>
      <c r="F27" s="193">
        <f>ค่าโทรศัพท์รวม!F31</f>
        <v>0</v>
      </c>
      <c r="G27" s="193">
        <f>ค่าโทรศัพท์รวม!G31</f>
        <v>0</v>
      </c>
      <c r="H27" s="193">
        <f>ค่าโทรศัพท์รวม!H31</f>
        <v>0</v>
      </c>
      <c r="I27" s="193">
        <f>ค่าโทรศัพท์รวม!I31</f>
        <v>0</v>
      </c>
      <c r="J27" s="193">
        <f>ค่าโทรศัพท์รวม!J31</f>
        <v>0</v>
      </c>
      <c r="K27" s="211"/>
      <c r="L27" s="201"/>
      <c r="M27" s="201"/>
      <c r="N27" s="206"/>
      <c r="O27" s="194"/>
      <c r="P27" s="196">
        <f t="shared" si="0"/>
        <v>0</v>
      </c>
      <c r="Q27" s="194"/>
      <c r="R27" s="203"/>
      <c r="S27" s="197"/>
      <c r="T27" s="204"/>
      <c r="U27" s="194"/>
      <c r="V27" s="199"/>
      <c r="W27" s="170"/>
      <c r="X27" s="131" t="str">
        <f t="shared" si="1"/>
        <v/>
      </c>
      <c r="Y27" s="209"/>
    </row>
    <row r="28" spans="1:25" s="8" customFormat="1" ht="24">
      <c r="A28" s="193">
        <f>ค่าโทรศัพท์รวม!A32</f>
        <v>0</v>
      </c>
      <c r="B28" s="193">
        <f>ค่าโทรศัพท์รวม!B32</f>
        <v>0</v>
      </c>
      <c r="C28" s="193">
        <f>ค่าโทรศัพท์รวม!C32</f>
        <v>0</v>
      </c>
      <c r="D28" s="193">
        <f>ค่าโทรศัพท์รวม!D32</f>
        <v>0</v>
      </c>
      <c r="E28" s="193">
        <f>ค่าโทรศัพท์รวม!E32</f>
        <v>0</v>
      </c>
      <c r="F28" s="193">
        <f>ค่าโทรศัพท์รวม!F32</f>
        <v>0</v>
      </c>
      <c r="G28" s="193">
        <f>ค่าโทรศัพท์รวม!G32</f>
        <v>0</v>
      </c>
      <c r="H28" s="193">
        <f>ค่าโทรศัพท์รวม!H32</f>
        <v>0</v>
      </c>
      <c r="I28" s="193">
        <f>ค่าโทรศัพท์รวม!I32</f>
        <v>0</v>
      </c>
      <c r="J28" s="193">
        <f>ค่าโทรศัพท์รวม!J32</f>
        <v>0</v>
      </c>
      <c r="K28" s="211"/>
      <c r="L28" s="201"/>
      <c r="M28" s="201"/>
      <c r="N28" s="206"/>
      <c r="O28" s="194"/>
      <c r="P28" s="196">
        <f t="shared" si="0"/>
        <v>0</v>
      </c>
      <c r="Q28" s="194"/>
      <c r="R28" s="203"/>
      <c r="S28" s="197"/>
      <c r="T28" s="204"/>
      <c r="U28" s="194"/>
      <c r="V28" s="199"/>
      <c r="W28" s="170"/>
      <c r="X28" s="131" t="str">
        <f t="shared" si="1"/>
        <v/>
      </c>
      <c r="Y28" s="209"/>
    </row>
    <row r="29" spans="1:25" s="8" customFormat="1" ht="24">
      <c r="A29" s="193">
        <f>ค่าโทรศัพท์รวม!A33</f>
        <v>0</v>
      </c>
      <c r="B29" s="193">
        <f>ค่าโทรศัพท์รวม!B33</f>
        <v>0</v>
      </c>
      <c r="C29" s="193">
        <f>ค่าโทรศัพท์รวม!C33</f>
        <v>0</v>
      </c>
      <c r="D29" s="193">
        <f>ค่าโทรศัพท์รวม!D33</f>
        <v>0</v>
      </c>
      <c r="E29" s="193">
        <f>ค่าโทรศัพท์รวม!E33</f>
        <v>0</v>
      </c>
      <c r="F29" s="193">
        <f>ค่าโทรศัพท์รวม!F33</f>
        <v>0</v>
      </c>
      <c r="G29" s="193">
        <f>ค่าโทรศัพท์รวม!G33</f>
        <v>0</v>
      </c>
      <c r="H29" s="193">
        <f>ค่าโทรศัพท์รวม!H33</f>
        <v>0</v>
      </c>
      <c r="I29" s="193">
        <f>ค่าโทรศัพท์รวม!I33</f>
        <v>0</v>
      </c>
      <c r="J29" s="193">
        <f>ค่าโทรศัพท์รวม!J33</f>
        <v>0</v>
      </c>
      <c r="K29" s="211"/>
      <c r="L29" s="201"/>
      <c r="M29" s="201"/>
      <c r="N29" s="206"/>
      <c r="O29" s="194"/>
      <c r="P29" s="196">
        <f t="shared" si="0"/>
        <v>0</v>
      </c>
      <c r="Q29" s="194"/>
      <c r="R29" s="203"/>
      <c r="S29" s="197"/>
      <c r="T29" s="204"/>
      <c r="U29" s="194"/>
      <c r="V29" s="199"/>
      <c r="W29" s="170"/>
      <c r="X29" s="131" t="str">
        <f t="shared" si="1"/>
        <v/>
      </c>
      <c r="Y29" s="209"/>
    </row>
    <row r="30" spans="1:25" s="8" customFormat="1" ht="24">
      <c r="A30" s="193">
        <f>ค่าโทรศัพท์รวม!A34</f>
        <v>0</v>
      </c>
      <c r="B30" s="193">
        <f>ค่าโทรศัพท์รวม!B34</f>
        <v>0</v>
      </c>
      <c r="C30" s="193">
        <f>ค่าโทรศัพท์รวม!C34</f>
        <v>0</v>
      </c>
      <c r="D30" s="193">
        <f>ค่าโทรศัพท์รวม!D34</f>
        <v>0</v>
      </c>
      <c r="E30" s="193">
        <f>ค่าโทรศัพท์รวม!E34</f>
        <v>0</v>
      </c>
      <c r="F30" s="193">
        <f>ค่าโทรศัพท์รวม!F34</f>
        <v>0</v>
      </c>
      <c r="G30" s="193">
        <f>ค่าโทรศัพท์รวม!G34</f>
        <v>0</v>
      </c>
      <c r="H30" s="193">
        <f>ค่าโทรศัพท์รวม!H34</f>
        <v>0</v>
      </c>
      <c r="I30" s="193">
        <f>ค่าโทรศัพท์รวม!I34</f>
        <v>0</v>
      </c>
      <c r="J30" s="193">
        <f>ค่าโทรศัพท์รวม!J34</f>
        <v>0</v>
      </c>
      <c r="K30" s="211"/>
      <c r="L30" s="201"/>
      <c r="M30" s="201"/>
      <c r="N30" s="206"/>
      <c r="O30" s="194"/>
      <c r="P30" s="196">
        <f t="shared" si="0"/>
        <v>0</v>
      </c>
      <c r="Q30" s="194"/>
      <c r="R30" s="203"/>
      <c r="S30" s="197"/>
      <c r="T30" s="204"/>
      <c r="U30" s="194"/>
      <c r="V30" s="199"/>
      <c r="W30" s="170"/>
      <c r="X30" s="131" t="str">
        <f t="shared" si="1"/>
        <v/>
      </c>
      <c r="Y30" s="209"/>
    </row>
    <row r="31" spans="1:25" s="8" customFormat="1" ht="24">
      <c r="A31" s="193">
        <f>ค่าโทรศัพท์รวม!A35</f>
        <v>0</v>
      </c>
      <c r="B31" s="193">
        <f>ค่าโทรศัพท์รวม!B35</f>
        <v>0</v>
      </c>
      <c r="C31" s="193">
        <f>ค่าโทรศัพท์รวม!C35</f>
        <v>0</v>
      </c>
      <c r="D31" s="193">
        <f>ค่าโทรศัพท์รวม!D35</f>
        <v>0</v>
      </c>
      <c r="E31" s="193">
        <f>ค่าโทรศัพท์รวม!E35</f>
        <v>0</v>
      </c>
      <c r="F31" s="193">
        <f>ค่าโทรศัพท์รวม!F35</f>
        <v>0</v>
      </c>
      <c r="G31" s="193">
        <f>ค่าโทรศัพท์รวม!G35</f>
        <v>0</v>
      </c>
      <c r="H31" s="193">
        <f>ค่าโทรศัพท์รวม!H35</f>
        <v>0</v>
      </c>
      <c r="I31" s="193">
        <f>ค่าโทรศัพท์รวม!I35</f>
        <v>0</v>
      </c>
      <c r="J31" s="193">
        <f>ค่าโทรศัพท์รวม!J35</f>
        <v>0</v>
      </c>
      <c r="K31" s="211"/>
      <c r="L31" s="201"/>
      <c r="M31" s="201"/>
      <c r="N31" s="206"/>
      <c r="O31" s="194"/>
      <c r="P31" s="196">
        <f t="shared" si="0"/>
        <v>0</v>
      </c>
      <c r="Q31" s="194"/>
      <c r="R31" s="203"/>
      <c r="S31" s="197"/>
      <c r="T31" s="204"/>
      <c r="U31" s="194"/>
      <c r="V31" s="199"/>
      <c r="W31" s="170"/>
      <c r="X31" s="131" t="str">
        <f t="shared" si="1"/>
        <v/>
      </c>
      <c r="Y31" s="209"/>
    </row>
    <row r="32" spans="1:25" s="8" customFormat="1" ht="24">
      <c r="A32" s="193">
        <f>ค่าโทรศัพท์รวม!A36</f>
        <v>0</v>
      </c>
      <c r="B32" s="193">
        <f>ค่าโทรศัพท์รวม!B36</f>
        <v>0</v>
      </c>
      <c r="C32" s="193">
        <f>ค่าโทรศัพท์รวม!C36</f>
        <v>0</v>
      </c>
      <c r="D32" s="193">
        <f>ค่าโทรศัพท์รวม!D36</f>
        <v>0</v>
      </c>
      <c r="E32" s="193">
        <f>ค่าโทรศัพท์รวม!E36</f>
        <v>0</v>
      </c>
      <c r="F32" s="193">
        <f>ค่าโทรศัพท์รวม!F36</f>
        <v>0</v>
      </c>
      <c r="G32" s="193">
        <f>ค่าโทรศัพท์รวม!G36</f>
        <v>0</v>
      </c>
      <c r="H32" s="193">
        <f>ค่าโทรศัพท์รวม!H36</f>
        <v>0</v>
      </c>
      <c r="I32" s="193">
        <f>ค่าโทรศัพท์รวม!I36</f>
        <v>0</v>
      </c>
      <c r="J32" s="193">
        <f>ค่าโทรศัพท์รวม!J36</f>
        <v>0</v>
      </c>
      <c r="K32" s="211"/>
      <c r="L32" s="201"/>
      <c r="M32" s="201"/>
      <c r="N32" s="206"/>
      <c r="O32" s="194"/>
      <c r="P32" s="196">
        <f t="shared" si="0"/>
        <v>0</v>
      </c>
      <c r="Q32" s="194"/>
      <c r="R32" s="203"/>
      <c r="S32" s="197"/>
      <c r="T32" s="204"/>
      <c r="U32" s="194"/>
      <c r="V32" s="199"/>
      <c r="W32" s="170"/>
      <c r="X32" s="131" t="str">
        <f t="shared" si="1"/>
        <v/>
      </c>
      <c r="Y32" s="209"/>
    </row>
    <row r="33" spans="1:25" s="8" customFormat="1" ht="24">
      <c r="A33" s="193">
        <f>ค่าโทรศัพท์รวม!A37</f>
        <v>0</v>
      </c>
      <c r="B33" s="193">
        <f>ค่าโทรศัพท์รวม!B37</f>
        <v>0</v>
      </c>
      <c r="C33" s="193">
        <f>ค่าโทรศัพท์รวม!C37</f>
        <v>0</v>
      </c>
      <c r="D33" s="193">
        <f>ค่าโทรศัพท์รวม!D37</f>
        <v>0</v>
      </c>
      <c r="E33" s="193">
        <f>ค่าโทรศัพท์รวม!E37</f>
        <v>0</v>
      </c>
      <c r="F33" s="193">
        <f>ค่าโทรศัพท์รวม!F37</f>
        <v>0</v>
      </c>
      <c r="G33" s="193">
        <f>ค่าโทรศัพท์รวม!G37</f>
        <v>0</v>
      </c>
      <c r="H33" s="193">
        <f>ค่าโทรศัพท์รวม!H37</f>
        <v>0</v>
      </c>
      <c r="I33" s="193">
        <f>ค่าโทรศัพท์รวม!I37</f>
        <v>0</v>
      </c>
      <c r="J33" s="193">
        <f>ค่าโทรศัพท์รวม!J37</f>
        <v>0</v>
      </c>
      <c r="K33" s="211"/>
      <c r="L33" s="201"/>
      <c r="M33" s="201"/>
      <c r="N33" s="206"/>
      <c r="O33" s="194"/>
      <c r="P33" s="196">
        <f t="shared" si="0"/>
        <v>0</v>
      </c>
      <c r="Q33" s="194"/>
      <c r="R33" s="203"/>
      <c r="S33" s="197"/>
      <c r="T33" s="204"/>
      <c r="U33" s="194"/>
      <c r="V33" s="199"/>
      <c r="W33" s="170"/>
      <c r="X33" s="131" t="str">
        <f t="shared" si="1"/>
        <v/>
      </c>
      <c r="Y33" s="209"/>
    </row>
    <row r="34" spans="1:25" s="8" customFormat="1" ht="24">
      <c r="A34" s="193">
        <f>ค่าโทรศัพท์รวม!A38</f>
        <v>0</v>
      </c>
      <c r="B34" s="193">
        <f>ค่าโทรศัพท์รวม!B38</f>
        <v>0</v>
      </c>
      <c r="C34" s="193">
        <f>ค่าโทรศัพท์รวม!C38</f>
        <v>0</v>
      </c>
      <c r="D34" s="193">
        <f>ค่าโทรศัพท์รวม!D38</f>
        <v>0</v>
      </c>
      <c r="E34" s="193">
        <f>ค่าโทรศัพท์รวม!E38</f>
        <v>0</v>
      </c>
      <c r="F34" s="193">
        <f>ค่าโทรศัพท์รวม!F38</f>
        <v>0</v>
      </c>
      <c r="G34" s="193">
        <f>ค่าโทรศัพท์รวม!G38</f>
        <v>0</v>
      </c>
      <c r="H34" s="193">
        <f>ค่าโทรศัพท์รวม!H38</f>
        <v>0</v>
      </c>
      <c r="I34" s="193">
        <f>ค่าโทรศัพท์รวม!I38</f>
        <v>0</v>
      </c>
      <c r="J34" s="193">
        <f>ค่าโทรศัพท์รวม!J38</f>
        <v>0</v>
      </c>
      <c r="K34" s="211"/>
      <c r="L34" s="201"/>
      <c r="M34" s="201"/>
      <c r="N34" s="206"/>
      <c r="O34" s="194"/>
      <c r="P34" s="196">
        <f t="shared" si="0"/>
        <v>0</v>
      </c>
      <c r="Q34" s="194"/>
      <c r="R34" s="203"/>
      <c r="S34" s="197"/>
      <c r="T34" s="204"/>
      <c r="U34" s="194"/>
      <c r="V34" s="199"/>
      <c r="W34" s="170"/>
      <c r="X34" s="131" t="str">
        <f t="shared" si="1"/>
        <v/>
      </c>
      <c r="Y34" s="209"/>
    </row>
    <row r="35" spans="1:25" s="8" customFormat="1" ht="24">
      <c r="A35" s="193">
        <f>ค่าโทรศัพท์รวม!A39</f>
        <v>0</v>
      </c>
      <c r="B35" s="193">
        <f>ค่าโทรศัพท์รวม!B39</f>
        <v>0</v>
      </c>
      <c r="C35" s="193">
        <f>ค่าโทรศัพท์รวม!C39</f>
        <v>0</v>
      </c>
      <c r="D35" s="193">
        <f>ค่าโทรศัพท์รวม!D39</f>
        <v>0</v>
      </c>
      <c r="E35" s="193">
        <f>ค่าโทรศัพท์รวม!E39</f>
        <v>0</v>
      </c>
      <c r="F35" s="193">
        <f>ค่าโทรศัพท์รวม!F39</f>
        <v>0</v>
      </c>
      <c r="G35" s="193">
        <f>ค่าโทรศัพท์รวม!G39</f>
        <v>0</v>
      </c>
      <c r="H35" s="193">
        <f>ค่าโทรศัพท์รวม!H39</f>
        <v>0</v>
      </c>
      <c r="I35" s="193">
        <f>ค่าโทรศัพท์รวม!I39</f>
        <v>0</v>
      </c>
      <c r="J35" s="193">
        <f>ค่าโทรศัพท์รวม!J39</f>
        <v>0</v>
      </c>
      <c r="K35" s="211"/>
      <c r="L35" s="201"/>
      <c r="M35" s="201"/>
      <c r="N35" s="206"/>
      <c r="O35" s="194"/>
      <c r="P35" s="196">
        <f t="shared" si="0"/>
        <v>0</v>
      </c>
      <c r="Q35" s="194"/>
      <c r="R35" s="203"/>
      <c r="S35" s="197"/>
      <c r="T35" s="204"/>
      <c r="U35" s="194"/>
      <c r="V35" s="199"/>
      <c r="W35" s="170"/>
      <c r="X35" s="131" t="str">
        <f t="shared" si="1"/>
        <v/>
      </c>
      <c r="Y35" s="209"/>
    </row>
    <row r="36" spans="1:25" s="8" customFormat="1" ht="24">
      <c r="A36" s="193">
        <f>ค่าโทรศัพท์รวม!A40</f>
        <v>0</v>
      </c>
      <c r="B36" s="193">
        <f>ค่าโทรศัพท์รวม!B40</f>
        <v>0</v>
      </c>
      <c r="C36" s="193">
        <f>ค่าโทรศัพท์รวม!C40</f>
        <v>0</v>
      </c>
      <c r="D36" s="193">
        <f>ค่าโทรศัพท์รวม!D40</f>
        <v>0</v>
      </c>
      <c r="E36" s="193">
        <f>ค่าโทรศัพท์รวม!E40</f>
        <v>0</v>
      </c>
      <c r="F36" s="193">
        <f>ค่าโทรศัพท์รวม!F40</f>
        <v>0</v>
      </c>
      <c r="G36" s="193">
        <f>ค่าโทรศัพท์รวม!G40</f>
        <v>0</v>
      </c>
      <c r="H36" s="193">
        <f>ค่าโทรศัพท์รวม!H40</f>
        <v>0</v>
      </c>
      <c r="I36" s="193">
        <f>ค่าโทรศัพท์รวม!I40</f>
        <v>0</v>
      </c>
      <c r="J36" s="193">
        <f>ค่าโทรศัพท์รวม!J40</f>
        <v>0</v>
      </c>
      <c r="K36" s="211"/>
      <c r="L36" s="201"/>
      <c r="M36" s="201"/>
      <c r="N36" s="207"/>
      <c r="O36" s="194"/>
      <c r="P36" s="196">
        <f t="shared" si="0"/>
        <v>0</v>
      </c>
      <c r="Q36" s="194"/>
      <c r="R36" s="203"/>
      <c r="S36" s="197"/>
      <c r="T36" s="204"/>
      <c r="U36" s="194"/>
      <c r="V36" s="199"/>
      <c r="W36" s="170"/>
      <c r="X36" s="131" t="str">
        <f t="shared" si="1"/>
        <v/>
      </c>
      <c r="Y36" s="209"/>
    </row>
    <row r="37" spans="1:25" s="8" customFormat="1" ht="24">
      <c r="A37" s="193">
        <f>ค่าโทรศัพท์รวม!A41</f>
        <v>0</v>
      </c>
      <c r="B37" s="193">
        <f>ค่าโทรศัพท์รวม!B41</f>
        <v>0</v>
      </c>
      <c r="C37" s="193">
        <f>ค่าโทรศัพท์รวม!C41</f>
        <v>0</v>
      </c>
      <c r="D37" s="193">
        <f>ค่าโทรศัพท์รวม!D41</f>
        <v>0</v>
      </c>
      <c r="E37" s="193">
        <f>ค่าโทรศัพท์รวม!E41</f>
        <v>0</v>
      </c>
      <c r="F37" s="193">
        <f>ค่าโทรศัพท์รวม!F41</f>
        <v>0</v>
      </c>
      <c r="G37" s="193">
        <f>ค่าโทรศัพท์รวม!G41</f>
        <v>0</v>
      </c>
      <c r="H37" s="193">
        <f>ค่าโทรศัพท์รวม!H41</f>
        <v>0</v>
      </c>
      <c r="I37" s="193">
        <f>ค่าโทรศัพท์รวม!I41</f>
        <v>0</v>
      </c>
      <c r="J37" s="193">
        <f>ค่าโทรศัพท์รวม!J41</f>
        <v>0</v>
      </c>
      <c r="K37" s="211"/>
      <c r="L37" s="201"/>
      <c r="M37" s="201"/>
      <c r="N37" s="206"/>
      <c r="O37" s="194"/>
      <c r="P37" s="196">
        <f t="shared" si="0"/>
        <v>0</v>
      </c>
      <c r="Q37" s="194"/>
      <c r="R37" s="203"/>
      <c r="S37" s="197"/>
      <c r="T37" s="204"/>
      <c r="U37" s="194"/>
      <c r="V37" s="199"/>
      <c r="W37" s="170"/>
      <c r="X37" s="131" t="str">
        <f t="shared" si="1"/>
        <v/>
      </c>
      <c r="Y37" s="209"/>
    </row>
    <row r="38" spans="1:25" s="8" customFormat="1" ht="24">
      <c r="A38" s="193">
        <f>ค่าโทรศัพท์รวม!A42</f>
        <v>0</v>
      </c>
      <c r="B38" s="193">
        <f>ค่าโทรศัพท์รวม!B42</f>
        <v>0</v>
      </c>
      <c r="C38" s="193">
        <f>ค่าโทรศัพท์รวม!C42</f>
        <v>0</v>
      </c>
      <c r="D38" s="193">
        <f>ค่าโทรศัพท์รวม!D42</f>
        <v>0</v>
      </c>
      <c r="E38" s="193">
        <f>ค่าโทรศัพท์รวม!E42</f>
        <v>0</v>
      </c>
      <c r="F38" s="193">
        <f>ค่าโทรศัพท์รวม!F42</f>
        <v>0</v>
      </c>
      <c r="G38" s="193">
        <f>ค่าโทรศัพท์รวม!G42</f>
        <v>0</v>
      </c>
      <c r="H38" s="193">
        <f>ค่าโทรศัพท์รวม!H42</f>
        <v>0</v>
      </c>
      <c r="I38" s="193">
        <f>ค่าโทรศัพท์รวม!I42</f>
        <v>0</v>
      </c>
      <c r="J38" s="193">
        <f>ค่าโทรศัพท์รวม!J42</f>
        <v>0</v>
      </c>
      <c r="K38" s="211"/>
      <c r="L38" s="201"/>
      <c r="M38" s="201"/>
      <c r="N38" s="206"/>
      <c r="O38" s="194"/>
      <c r="P38" s="196">
        <f t="shared" si="0"/>
        <v>0</v>
      </c>
      <c r="Q38" s="194"/>
      <c r="R38" s="203"/>
      <c r="S38" s="197"/>
      <c r="T38" s="204"/>
      <c r="U38" s="194"/>
      <c r="V38" s="199"/>
      <c r="W38" s="170"/>
      <c r="X38" s="131" t="str">
        <f t="shared" si="1"/>
        <v/>
      </c>
      <c r="Y38" s="209"/>
    </row>
    <row r="39" spans="1:25" s="8" customFormat="1" ht="24">
      <c r="A39" s="193">
        <f>ค่าโทรศัพท์รวม!A43</f>
        <v>0</v>
      </c>
      <c r="B39" s="193">
        <f>ค่าโทรศัพท์รวม!B43</f>
        <v>0</v>
      </c>
      <c r="C39" s="193">
        <f>ค่าโทรศัพท์รวม!C43</f>
        <v>0</v>
      </c>
      <c r="D39" s="193">
        <f>ค่าโทรศัพท์รวม!D43</f>
        <v>0</v>
      </c>
      <c r="E39" s="193">
        <f>ค่าโทรศัพท์รวม!E43</f>
        <v>0</v>
      </c>
      <c r="F39" s="193">
        <f>ค่าโทรศัพท์รวม!F43</f>
        <v>0</v>
      </c>
      <c r="G39" s="193">
        <f>ค่าโทรศัพท์รวม!G43</f>
        <v>0</v>
      </c>
      <c r="H39" s="193">
        <f>ค่าโทรศัพท์รวม!H43</f>
        <v>0</v>
      </c>
      <c r="I39" s="193">
        <f>ค่าโทรศัพท์รวม!I43</f>
        <v>0</v>
      </c>
      <c r="J39" s="193">
        <f>ค่าโทรศัพท์รวม!J43</f>
        <v>0</v>
      </c>
      <c r="K39" s="211"/>
      <c r="L39" s="201"/>
      <c r="M39" s="201"/>
      <c r="N39" s="206"/>
      <c r="O39" s="194"/>
      <c r="P39" s="196">
        <f t="shared" si="0"/>
        <v>0</v>
      </c>
      <c r="Q39" s="194"/>
      <c r="R39" s="203"/>
      <c r="S39" s="197"/>
      <c r="T39" s="204"/>
      <c r="U39" s="194"/>
      <c r="V39" s="199"/>
      <c r="W39" s="170"/>
      <c r="X39" s="131" t="str">
        <f t="shared" si="1"/>
        <v/>
      </c>
      <c r="Y39" s="209"/>
    </row>
    <row r="40" spans="1:25" s="8" customFormat="1" ht="24">
      <c r="A40" s="193">
        <f>ค่าโทรศัพท์รวม!A44</f>
        <v>0</v>
      </c>
      <c r="B40" s="193">
        <f>ค่าโทรศัพท์รวม!B44</f>
        <v>0</v>
      </c>
      <c r="C40" s="193">
        <f>ค่าโทรศัพท์รวม!C44</f>
        <v>0</v>
      </c>
      <c r="D40" s="193">
        <f>ค่าโทรศัพท์รวม!D44</f>
        <v>0</v>
      </c>
      <c r="E40" s="193">
        <f>ค่าโทรศัพท์รวม!E44</f>
        <v>0</v>
      </c>
      <c r="F40" s="193">
        <f>ค่าโทรศัพท์รวม!F44</f>
        <v>0</v>
      </c>
      <c r="G40" s="193">
        <f>ค่าโทรศัพท์รวม!G44</f>
        <v>0</v>
      </c>
      <c r="H40" s="193">
        <f>ค่าโทรศัพท์รวม!H44</f>
        <v>0</v>
      </c>
      <c r="I40" s="193">
        <f>ค่าโทรศัพท์รวม!I44</f>
        <v>0</v>
      </c>
      <c r="J40" s="193">
        <f>ค่าโทรศัพท์รวม!J44</f>
        <v>0</v>
      </c>
      <c r="K40" s="211"/>
      <c r="L40" s="201"/>
      <c r="M40" s="201"/>
      <c r="N40" s="206"/>
      <c r="O40" s="194"/>
      <c r="P40" s="196">
        <f t="shared" si="0"/>
        <v>0</v>
      </c>
      <c r="Q40" s="194"/>
      <c r="R40" s="203"/>
      <c r="S40" s="197"/>
      <c r="T40" s="204"/>
      <c r="U40" s="194"/>
      <c r="V40" s="199"/>
      <c r="W40" s="170"/>
      <c r="X40" s="131" t="str">
        <f t="shared" si="1"/>
        <v/>
      </c>
      <c r="Y40" s="209"/>
    </row>
    <row r="41" spans="1:25" s="8" customFormat="1" ht="24">
      <c r="A41" s="193">
        <f>ค่าโทรศัพท์รวม!A45</f>
        <v>0</v>
      </c>
      <c r="B41" s="193">
        <f>ค่าโทรศัพท์รวม!B45</f>
        <v>0</v>
      </c>
      <c r="C41" s="193">
        <f>ค่าโทรศัพท์รวม!C45</f>
        <v>0</v>
      </c>
      <c r="D41" s="193">
        <f>ค่าโทรศัพท์รวม!D45</f>
        <v>0</v>
      </c>
      <c r="E41" s="193">
        <f>ค่าโทรศัพท์รวม!E45</f>
        <v>0</v>
      </c>
      <c r="F41" s="193">
        <f>ค่าโทรศัพท์รวม!F45</f>
        <v>0</v>
      </c>
      <c r="G41" s="193">
        <f>ค่าโทรศัพท์รวม!G45</f>
        <v>0</v>
      </c>
      <c r="H41" s="193">
        <f>ค่าโทรศัพท์รวม!H45</f>
        <v>0</v>
      </c>
      <c r="I41" s="193">
        <f>ค่าโทรศัพท์รวม!I45</f>
        <v>0</v>
      </c>
      <c r="J41" s="193">
        <f>ค่าโทรศัพท์รวม!J45</f>
        <v>0</v>
      </c>
      <c r="K41" s="211"/>
      <c r="L41" s="201"/>
      <c r="M41" s="201"/>
      <c r="N41" s="206"/>
      <c r="O41" s="194"/>
      <c r="P41" s="196">
        <f t="shared" si="0"/>
        <v>0</v>
      </c>
      <c r="Q41" s="194"/>
      <c r="R41" s="203"/>
      <c r="S41" s="197"/>
      <c r="T41" s="204"/>
      <c r="U41" s="194"/>
      <c r="V41" s="199"/>
      <c r="W41" s="170"/>
      <c r="X41" s="131" t="str">
        <f t="shared" si="1"/>
        <v/>
      </c>
      <c r="Y41" s="209"/>
    </row>
    <row r="42" spans="1:25" s="8" customFormat="1" ht="24">
      <c r="A42" s="193">
        <f>ค่าโทรศัพท์รวม!A46</f>
        <v>0</v>
      </c>
      <c r="B42" s="193">
        <f>ค่าโทรศัพท์รวม!B46</f>
        <v>0</v>
      </c>
      <c r="C42" s="193">
        <f>ค่าโทรศัพท์รวม!C46</f>
        <v>0</v>
      </c>
      <c r="D42" s="193">
        <f>ค่าโทรศัพท์รวม!D46</f>
        <v>0</v>
      </c>
      <c r="E42" s="193">
        <f>ค่าโทรศัพท์รวม!E46</f>
        <v>0</v>
      </c>
      <c r="F42" s="193">
        <f>ค่าโทรศัพท์รวม!F46</f>
        <v>0</v>
      </c>
      <c r="G42" s="193">
        <f>ค่าโทรศัพท์รวม!G46</f>
        <v>0</v>
      </c>
      <c r="H42" s="193">
        <f>ค่าโทรศัพท์รวม!H46</f>
        <v>0</v>
      </c>
      <c r="I42" s="193">
        <f>ค่าโทรศัพท์รวม!I46</f>
        <v>0</v>
      </c>
      <c r="J42" s="193">
        <f>ค่าโทรศัพท์รวม!J46</f>
        <v>0</v>
      </c>
      <c r="K42" s="211"/>
      <c r="L42" s="201"/>
      <c r="M42" s="201"/>
      <c r="N42" s="206"/>
      <c r="O42" s="194"/>
      <c r="P42" s="196">
        <f t="shared" si="0"/>
        <v>0</v>
      </c>
      <c r="Q42" s="194"/>
      <c r="R42" s="203"/>
      <c r="S42" s="197"/>
      <c r="T42" s="204"/>
      <c r="U42" s="194"/>
      <c r="V42" s="199"/>
      <c r="W42" s="170"/>
      <c r="X42" s="131" t="str">
        <f t="shared" si="1"/>
        <v/>
      </c>
      <c r="Y42" s="209"/>
    </row>
    <row r="43" spans="1:25" s="8" customFormat="1" ht="24">
      <c r="A43" s="193">
        <f>ค่าโทรศัพท์รวม!A47</f>
        <v>0</v>
      </c>
      <c r="B43" s="193">
        <f>ค่าโทรศัพท์รวม!B47</f>
        <v>0</v>
      </c>
      <c r="C43" s="193">
        <f>ค่าโทรศัพท์รวม!C47</f>
        <v>0</v>
      </c>
      <c r="D43" s="193">
        <f>ค่าโทรศัพท์รวม!D47</f>
        <v>0</v>
      </c>
      <c r="E43" s="193">
        <f>ค่าโทรศัพท์รวม!E47</f>
        <v>0</v>
      </c>
      <c r="F43" s="193">
        <f>ค่าโทรศัพท์รวม!F47</f>
        <v>0</v>
      </c>
      <c r="G43" s="193">
        <f>ค่าโทรศัพท์รวม!G47</f>
        <v>0</v>
      </c>
      <c r="H43" s="193">
        <f>ค่าโทรศัพท์รวม!H47</f>
        <v>0</v>
      </c>
      <c r="I43" s="193">
        <f>ค่าโทรศัพท์รวม!I47</f>
        <v>0</v>
      </c>
      <c r="J43" s="193">
        <f>ค่าโทรศัพท์รวม!J47</f>
        <v>0</v>
      </c>
      <c r="K43" s="211"/>
      <c r="L43" s="201"/>
      <c r="M43" s="201"/>
      <c r="N43" s="206"/>
      <c r="O43" s="194"/>
      <c r="P43" s="196">
        <f t="shared" si="0"/>
        <v>0</v>
      </c>
      <c r="Q43" s="194"/>
      <c r="R43" s="203"/>
      <c r="S43" s="197"/>
      <c r="T43" s="204"/>
      <c r="U43" s="194"/>
      <c r="V43" s="199"/>
      <c r="W43" s="170"/>
      <c r="X43" s="131" t="str">
        <f t="shared" si="1"/>
        <v/>
      </c>
      <c r="Y43" s="209"/>
    </row>
    <row r="44" spans="1:25" s="8" customFormat="1" ht="24">
      <c r="A44" s="193">
        <f>ค่าโทรศัพท์รวม!A48</f>
        <v>0</v>
      </c>
      <c r="B44" s="193">
        <f>ค่าโทรศัพท์รวม!B48</f>
        <v>0</v>
      </c>
      <c r="C44" s="193">
        <f>ค่าโทรศัพท์รวม!C48</f>
        <v>0</v>
      </c>
      <c r="D44" s="193">
        <f>ค่าโทรศัพท์รวม!D48</f>
        <v>0</v>
      </c>
      <c r="E44" s="193">
        <f>ค่าโทรศัพท์รวม!E48</f>
        <v>0</v>
      </c>
      <c r="F44" s="193">
        <f>ค่าโทรศัพท์รวม!F48</f>
        <v>0</v>
      </c>
      <c r="G44" s="193">
        <f>ค่าโทรศัพท์รวม!G48</f>
        <v>0</v>
      </c>
      <c r="H44" s="193">
        <f>ค่าโทรศัพท์รวม!H48</f>
        <v>0</v>
      </c>
      <c r="I44" s="193">
        <f>ค่าโทรศัพท์รวม!I48</f>
        <v>0</v>
      </c>
      <c r="J44" s="193">
        <f>ค่าโทรศัพท์รวม!J48</f>
        <v>0</v>
      </c>
      <c r="K44" s="211"/>
      <c r="L44" s="201"/>
      <c r="M44" s="201"/>
      <c r="N44" s="206"/>
      <c r="O44" s="194"/>
      <c r="P44" s="196">
        <f t="shared" si="0"/>
        <v>0</v>
      </c>
      <c r="Q44" s="194"/>
      <c r="R44" s="203"/>
      <c r="S44" s="197"/>
      <c r="T44" s="204"/>
      <c r="U44" s="194"/>
      <c r="V44" s="199"/>
      <c r="W44" s="170"/>
      <c r="X44" s="131" t="str">
        <f t="shared" si="1"/>
        <v/>
      </c>
      <c r="Y44" s="209"/>
    </row>
    <row r="45" spans="1:25" s="8" customFormat="1" ht="24">
      <c r="A45" s="193">
        <f>ค่าโทรศัพท์รวม!A49</f>
        <v>0</v>
      </c>
      <c r="B45" s="193">
        <f>ค่าโทรศัพท์รวม!B49</f>
        <v>0</v>
      </c>
      <c r="C45" s="193">
        <f>ค่าโทรศัพท์รวม!C49</f>
        <v>0</v>
      </c>
      <c r="D45" s="193">
        <f>ค่าโทรศัพท์รวม!D49</f>
        <v>0</v>
      </c>
      <c r="E45" s="193">
        <f>ค่าโทรศัพท์รวม!E49</f>
        <v>0</v>
      </c>
      <c r="F45" s="193">
        <f>ค่าโทรศัพท์รวม!F49</f>
        <v>0</v>
      </c>
      <c r="G45" s="193">
        <f>ค่าโทรศัพท์รวม!G49</f>
        <v>0</v>
      </c>
      <c r="H45" s="193">
        <f>ค่าโทรศัพท์รวม!H49</f>
        <v>0</v>
      </c>
      <c r="I45" s="193">
        <f>ค่าโทรศัพท์รวม!I49</f>
        <v>0</v>
      </c>
      <c r="J45" s="193">
        <f>ค่าโทรศัพท์รวม!J49</f>
        <v>0</v>
      </c>
      <c r="K45" s="211"/>
      <c r="L45" s="201"/>
      <c r="M45" s="201"/>
      <c r="N45" s="206"/>
      <c r="O45" s="194"/>
      <c r="P45" s="196">
        <f t="shared" si="0"/>
        <v>0</v>
      </c>
      <c r="Q45" s="194"/>
      <c r="R45" s="203"/>
      <c r="S45" s="197"/>
      <c r="T45" s="204"/>
      <c r="U45" s="194"/>
      <c r="V45" s="199"/>
      <c r="W45" s="170"/>
      <c r="X45" s="131" t="str">
        <f t="shared" si="1"/>
        <v/>
      </c>
      <c r="Y45" s="209"/>
    </row>
    <row r="46" spans="1:25" s="8" customFormat="1" ht="24">
      <c r="A46" s="193">
        <f>ค่าโทรศัพท์รวม!A50</f>
        <v>0</v>
      </c>
      <c r="B46" s="193">
        <f>ค่าโทรศัพท์รวม!B50</f>
        <v>0</v>
      </c>
      <c r="C46" s="193">
        <f>ค่าโทรศัพท์รวม!C50</f>
        <v>0</v>
      </c>
      <c r="D46" s="193">
        <f>ค่าโทรศัพท์รวม!D50</f>
        <v>0</v>
      </c>
      <c r="E46" s="193">
        <f>ค่าโทรศัพท์รวม!E50</f>
        <v>0</v>
      </c>
      <c r="F46" s="193">
        <f>ค่าโทรศัพท์รวม!F50</f>
        <v>0</v>
      </c>
      <c r="G46" s="193">
        <f>ค่าโทรศัพท์รวม!G50</f>
        <v>0</v>
      </c>
      <c r="H46" s="193">
        <f>ค่าโทรศัพท์รวม!H50</f>
        <v>0</v>
      </c>
      <c r="I46" s="193">
        <f>ค่าโทรศัพท์รวม!I50</f>
        <v>0</v>
      </c>
      <c r="J46" s="193">
        <f>ค่าโทรศัพท์รวม!J50</f>
        <v>0</v>
      </c>
      <c r="K46" s="211"/>
      <c r="L46" s="201"/>
      <c r="M46" s="201"/>
      <c r="N46" s="206"/>
      <c r="O46" s="194"/>
      <c r="P46" s="196">
        <f t="shared" si="0"/>
        <v>0</v>
      </c>
      <c r="Q46" s="194"/>
      <c r="R46" s="203"/>
      <c r="S46" s="197"/>
      <c r="T46" s="204"/>
      <c r="U46" s="194"/>
      <c r="V46" s="199"/>
      <c r="W46" s="170"/>
      <c r="X46" s="131" t="str">
        <f t="shared" si="1"/>
        <v/>
      </c>
      <c r="Y46" s="209"/>
    </row>
    <row r="47" spans="1:25" s="8" customFormat="1" ht="24">
      <c r="A47" s="193">
        <f>ค่าโทรศัพท์รวม!A51</f>
        <v>0</v>
      </c>
      <c r="B47" s="193">
        <f>ค่าโทรศัพท์รวม!B51</f>
        <v>0</v>
      </c>
      <c r="C47" s="193">
        <f>ค่าโทรศัพท์รวม!C51</f>
        <v>0</v>
      </c>
      <c r="D47" s="193">
        <f>ค่าโทรศัพท์รวม!D51</f>
        <v>0</v>
      </c>
      <c r="E47" s="193">
        <f>ค่าโทรศัพท์รวม!E51</f>
        <v>0</v>
      </c>
      <c r="F47" s="193">
        <f>ค่าโทรศัพท์รวม!F51</f>
        <v>0</v>
      </c>
      <c r="G47" s="193">
        <f>ค่าโทรศัพท์รวม!G51</f>
        <v>0</v>
      </c>
      <c r="H47" s="193">
        <f>ค่าโทรศัพท์รวม!H51</f>
        <v>0</v>
      </c>
      <c r="I47" s="193">
        <f>ค่าโทรศัพท์รวม!I51</f>
        <v>0</v>
      </c>
      <c r="J47" s="193">
        <f>ค่าโทรศัพท์รวม!J51</f>
        <v>0</v>
      </c>
      <c r="K47" s="211"/>
      <c r="L47" s="201"/>
      <c r="M47" s="201"/>
      <c r="N47" s="206"/>
      <c r="O47" s="194"/>
      <c r="P47" s="196">
        <f t="shared" si="0"/>
        <v>0</v>
      </c>
      <c r="Q47" s="194"/>
      <c r="R47" s="203"/>
      <c r="S47" s="197"/>
      <c r="T47" s="204"/>
      <c r="U47" s="194"/>
      <c r="V47" s="199"/>
      <c r="W47" s="170"/>
      <c r="X47" s="131" t="str">
        <f t="shared" si="1"/>
        <v/>
      </c>
      <c r="Y47" s="209"/>
    </row>
    <row r="48" spans="1:25" s="8" customFormat="1" ht="24">
      <c r="A48" s="193">
        <f>ค่าโทรศัพท์รวม!A52</f>
        <v>0</v>
      </c>
      <c r="B48" s="193">
        <f>ค่าโทรศัพท์รวม!B52</f>
        <v>0</v>
      </c>
      <c r="C48" s="193">
        <f>ค่าโทรศัพท์รวม!C52</f>
        <v>0</v>
      </c>
      <c r="D48" s="193">
        <f>ค่าโทรศัพท์รวม!D52</f>
        <v>0</v>
      </c>
      <c r="E48" s="193">
        <f>ค่าโทรศัพท์รวม!E52</f>
        <v>0</v>
      </c>
      <c r="F48" s="193">
        <f>ค่าโทรศัพท์รวม!F52</f>
        <v>0</v>
      </c>
      <c r="G48" s="193">
        <f>ค่าโทรศัพท์รวม!G52</f>
        <v>0</v>
      </c>
      <c r="H48" s="193">
        <f>ค่าโทรศัพท์รวม!H52</f>
        <v>0</v>
      </c>
      <c r="I48" s="193">
        <f>ค่าโทรศัพท์รวม!I52</f>
        <v>0</v>
      </c>
      <c r="J48" s="193">
        <f>ค่าโทรศัพท์รวม!J52</f>
        <v>0</v>
      </c>
      <c r="K48" s="211"/>
      <c r="L48" s="201"/>
      <c r="M48" s="201"/>
      <c r="N48" s="206"/>
      <c r="O48" s="194"/>
      <c r="P48" s="196">
        <f t="shared" si="0"/>
        <v>0</v>
      </c>
      <c r="Q48" s="194"/>
      <c r="R48" s="203"/>
      <c r="S48" s="197"/>
      <c r="T48" s="204"/>
      <c r="U48" s="194"/>
      <c r="V48" s="199"/>
      <c r="W48" s="170"/>
      <c r="X48" s="131" t="str">
        <f t="shared" si="1"/>
        <v/>
      </c>
      <c r="Y48" s="209"/>
    </row>
    <row r="49" spans="1:25" s="8" customFormat="1" ht="24">
      <c r="A49" s="193">
        <f>ค่าโทรศัพท์รวม!A53</f>
        <v>0</v>
      </c>
      <c r="B49" s="193">
        <f>ค่าโทรศัพท์รวม!B53</f>
        <v>0</v>
      </c>
      <c r="C49" s="193">
        <f>ค่าโทรศัพท์รวม!C53</f>
        <v>0</v>
      </c>
      <c r="D49" s="193">
        <f>ค่าโทรศัพท์รวม!D53</f>
        <v>0</v>
      </c>
      <c r="E49" s="193">
        <f>ค่าโทรศัพท์รวม!E53</f>
        <v>0</v>
      </c>
      <c r="F49" s="193">
        <f>ค่าโทรศัพท์รวม!F53</f>
        <v>0</v>
      </c>
      <c r="G49" s="193">
        <f>ค่าโทรศัพท์รวม!G53</f>
        <v>0</v>
      </c>
      <c r="H49" s="193">
        <f>ค่าโทรศัพท์รวม!H53</f>
        <v>0</v>
      </c>
      <c r="I49" s="193">
        <f>ค่าโทรศัพท์รวม!I53</f>
        <v>0</v>
      </c>
      <c r="J49" s="193">
        <f>ค่าโทรศัพท์รวม!J53</f>
        <v>0</v>
      </c>
      <c r="K49" s="211"/>
      <c r="L49" s="201"/>
      <c r="M49" s="201"/>
      <c r="N49" s="206"/>
      <c r="O49" s="194"/>
      <c r="P49" s="196">
        <f t="shared" si="0"/>
        <v>0</v>
      </c>
      <c r="Q49" s="194"/>
      <c r="R49" s="203"/>
      <c r="S49" s="197"/>
      <c r="T49" s="204"/>
      <c r="U49" s="194"/>
      <c r="V49" s="199"/>
      <c r="W49" s="170"/>
      <c r="X49" s="131" t="str">
        <f t="shared" si="1"/>
        <v/>
      </c>
      <c r="Y49" s="209"/>
    </row>
    <row r="50" spans="1:25" s="8" customFormat="1" ht="24">
      <c r="A50" s="193">
        <f>ค่าโทรศัพท์รวม!A54</f>
        <v>0</v>
      </c>
      <c r="B50" s="193">
        <f>ค่าโทรศัพท์รวม!B54</f>
        <v>0</v>
      </c>
      <c r="C50" s="193">
        <f>ค่าโทรศัพท์รวม!C54</f>
        <v>0</v>
      </c>
      <c r="D50" s="193">
        <f>ค่าโทรศัพท์รวม!D54</f>
        <v>0</v>
      </c>
      <c r="E50" s="193">
        <f>ค่าโทรศัพท์รวม!E54</f>
        <v>0</v>
      </c>
      <c r="F50" s="193">
        <f>ค่าโทรศัพท์รวม!F54</f>
        <v>0</v>
      </c>
      <c r="G50" s="193">
        <f>ค่าโทรศัพท์รวม!G54</f>
        <v>0</v>
      </c>
      <c r="H50" s="193">
        <f>ค่าโทรศัพท์รวม!H54</f>
        <v>0</v>
      </c>
      <c r="I50" s="193">
        <f>ค่าโทรศัพท์รวม!I54</f>
        <v>0</v>
      </c>
      <c r="J50" s="193">
        <f>ค่าโทรศัพท์รวม!J54</f>
        <v>0</v>
      </c>
      <c r="K50" s="211"/>
      <c r="L50" s="201"/>
      <c r="M50" s="201"/>
      <c r="N50" s="206"/>
      <c r="O50" s="194"/>
      <c r="P50" s="196">
        <f t="shared" si="0"/>
        <v>0</v>
      </c>
      <c r="Q50" s="194"/>
      <c r="R50" s="203"/>
      <c r="S50" s="197"/>
      <c r="T50" s="204"/>
      <c r="U50" s="194"/>
      <c r="V50" s="199"/>
      <c r="W50" s="170"/>
      <c r="X50" s="131" t="str">
        <f t="shared" si="1"/>
        <v/>
      </c>
      <c r="Y50" s="209"/>
    </row>
    <row r="51" spans="1:25" s="8" customFormat="1" ht="24">
      <c r="A51" s="193">
        <f>ค่าโทรศัพท์รวม!A55</f>
        <v>0</v>
      </c>
      <c r="B51" s="193">
        <f>ค่าโทรศัพท์รวม!B55</f>
        <v>0</v>
      </c>
      <c r="C51" s="193">
        <f>ค่าโทรศัพท์รวม!C55</f>
        <v>0</v>
      </c>
      <c r="D51" s="193">
        <f>ค่าโทรศัพท์รวม!D55</f>
        <v>0</v>
      </c>
      <c r="E51" s="193">
        <f>ค่าโทรศัพท์รวม!E55</f>
        <v>0</v>
      </c>
      <c r="F51" s="193">
        <f>ค่าโทรศัพท์รวม!F55</f>
        <v>0</v>
      </c>
      <c r="G51" s="193">
        <f>ค่าโทรศัพท์รวม!G55</f>
        <v>0</v>
      </c>
      <c r="H51" s="193">
        <f>ค่าโทรศัพท์รวม!H55</f>
        <v>0</v>
      </c>
      <c r="I51" s="193">
        <f>ค่าโทรศัพท์รวม!I55</f>
        <v>0</v>
      </c>
      <c r="J51" s="193">
        <f>ค่าโทรศัพท์รวม!J55</f>
        <v>0</v>
      </c>
      <c r="K51" s="211"/>
      <c r="L51" s="201"/>
      <c r="M51" s="201"/>
      <c r="N51" s="206"/>
      <c r="O51" s="194"/>
      <c r="P51" s="196">
        <f t="shared" si="0"/>
        <v>0</v>
      </c>
      <c r="Q51" s="194"/>
      <c r="R51" s="203"/>
      <c r="S51" s="197"/>
      <c r="T51" s="204"/>
      <c r="U51" s="194"/>
      <c r="V51" s="199"/>
      <c r="W51" s="170"/>
      <c r="X51" s="131" t="str">
        <f t="shared" si="1"/>
        <v/>
      </c>
      <c r="Y51" s="209"/>
    </row>
    <row r="52" spans="1:25" s="8" customFormat="1" ht="24">
      <c r="A52" s="193">
        <f>ค่าโทรศัพท์รวม!A56</f>
        <v>0</v>
      </c>
      <c r="B52" s="193">
        <f>ค่าโทรศัพท์รวม!B56</f>
        <v>0</v>
      </c>
      <c r="C52" s="193">
        <f>ค่าโทรศัพท์รวม!C56</f>
        <v>0</v>
      </c>
      <c r="D52" s="193">
        <f>ค่าโทรศัพท์รวม!D56</f>
        <v>0</v>
      </c>
      <c r="E52" s="193">
        <f>ค่าโทรศัพท์รวม!E56</f>
        <v>0</v>
      </c>
      <c r="F52" s="193">
        <f>ค่าโทรศัพท์รวม!F56</f>
        <v>0</v>
      </c>
      <c r="G52" s="193">
        <f>ค่าโทรศัพท์รวม!G56</f>
        <v>0</v>
      </c>
      <c r="H52" s="193">
        <f>ค่าโทรศัพท์รวม!H56</f>
        <v>0</v>
      </c>
      <c r="I52" s="193">
        <f>ค่าโทรศัพท์รวม!I56</f>
        <v>0</v>
      </c>
      <c r="J52" s="193">
        <f>ค่าโทรศัพท์รวม!J56</f>
        <v>0</v>
      </c>
      <c r="K52" s="211"/>
      <c r="L52" s="201"/>
      <c r="M52" s="201"/>
      <c r="N52" s="206"/>
      <c r="O52" s="194"/>
      <c r="P52" s="196">
        <f t="shared" si="0"/>
        <v>0</v>
      </c>
      <c r="Q52" s="194"/>
      <c r="R52" s="203"/>
      <c r="S52" s="197"/>
      <c r="T52" s="204"/>
      <c r="U52" s="194"/>
      <c r="V52" s="199"/>
      <c r="W52" s="170"/>
      <c r="X52" s="131" t="str">
        <f t="shared" si="1"/>
        <v/>
      </c>
      <c r="Y52" s="209"/>
    </row>
    <row r="53" spans="1:25" s="8" customFormat="1" ht="24">
      <c r="A53" s="193">
        <f>ค่าโทรศัพท์รวม!A57</f>
        <v>0</v>
      </c>
      <c r="B53" s="193">
        <f>ค่าโทรศัพท์รวม!B57</f>
        <v>0</v>
      </c>
      <c r="C53" s="193">
        <f>ค่าโทรศัพท์รวม!C57</f>
        <v>0</v>
      </c>
      <c r="D53" s="193">
        <f>ค่าโทรศัพท์รวม!D57</f>
        <v>0</v>
      </c>
      <c r="E53" s="193">
        <f>ค่าโทรศัพท์รวม!E57</f>
        <v>0</v>
      </c>
      <c r="F53" s="193">
        <f>ค่าโทรศัพท์รวม!F57</f>
        <v>0</v>
      </c>
      <c r="G53" s="193">
        <f>ค่าโทรศัพท์รวม!G57</f>
        <v>0</v>
      </c>
      <c r="H53" s="193">
        <f>ค่าโทรศัพท์รวม!H57</f>
        <v>0</v>
      </c>
      <c r="I53" s="193">
        <f>ค่าโทรศัพท์รวม!I57</f>
        <v>0</v>
      </c>
      <c r="J53" s="193">
        <f>ค่าโทรศัพท์รวม!J57</f>
        <v>0</v>
      </c>
      <c r="K53" s="211"/>
      <c r="L53" s="201"/>
      <c r="M53" s="201"/>
      <c r="N53" s="206"/>
      <c r="O53" s="194"/>
      <c r="P53" s="196">
        <f t="shared" si="0"/>
        <v>0</v>
      </c>
      <c r="Q53" s="194"/>
      <c r="R53" s="203"/>
      <c r="S53" s="197"/>
      <c r="T53" s="204"/>
      <c r="U53" s="194"/>
      <c r="V53" s="199"/>
      <c r="W53" s="170"/>
      <c r="X53" s="131" t="str">
        <f t="shared" si="1"/>
        <v/>
      </c>
      <c r="Y53" s="209"/>
    </row>
    <row r="54" spans="1:25" s="8" customFormat="1" ht="24">
      <c r="A54" s="193">
        <f>ค่าโทรศัพท์รวม!A58</f>
        <v>0</v>
      </c>
      <c r="B54" s="193">
        <f>ค่าโทรศัพท์รวม!B58</f>
        <v>0</v>
      </c>
      <c r="C54" s="193">
        <f>ค่าโทรศัพท์รวม!C58</f>
        <v>0</v>
      </c>
      <c r="D54" s="193">
        <f>ค่าโทรศัพท์รวม!D58</f>
        <v>0</v>
      </c>
      <c r="E54" s="193">
        <f>ค่าโทรศัพท์รวม!E58</f>
        <v>0</v>
      </c>
      <c r="F54" s="193">
        <f>ค่าโทรศัพท์รวม!F58</f>
        <v>0</v>
      </c>
      <c r="G54" s="193">
        <f>ค่าโทรศัพท์รวม!G58</f>
        <v>0</v>
      </c>
      <c r="H54" s="193">
        <f>ค่าโทรศัพท์รวม!H58</f>
        <v>0</v>
      </c>
      <c r="I54" s="193">
        <f>ค่าโทรศัพท์รวม!I58</f>
        <v>0</v>
      </c>
      <c r="J54" s="193">
        <f>ค่าโทรศัพท์รวม!J58</f>
        <v>0</v>
      </c>
      <c r="K54" s="211"/>
      <c r="L54" s="201"/>
      <c r="M54" s="201"/>
      <c r="N54" s="206"/>
      <c r="O54" s="194"/>
      <c r="P54" s="196">
        <f t="shared" si="0"/>
        <v>0</v>
      </c>
      <c r="Q54" s="194"/>
      <c r="R54" s="203"/>
      <c r="S54" s="197"/>
      <c r="T54" s="204"/>
      <c r="U54" s="194"/>
      <c r="V54" s="199"/>
      <c r="W54" s="170"/>
      <c r="X54" s="131" t="str">
        <f t="shared" si="1"/>
        <v/>
      </c>
      <c r="Y54" s="209"/>
    </row>
    <row r="55" spans="1:25" s="8" customFormat="1" ht="24">
      <c r="A55" s="193">
        <f>ค่าโทรศัพท์รวม!A59</f>
        <v>0</v>
      </c>
      <c r="B55" s="193">
        <f>ค่าโทรศัพท์รวม!B59</f>
        <v>0</v>
      </c>
      <c r="C55" s="193">
        <f>ค่าโทรศัพท์รวม!C59</f>
        <v>0</v>
      </c>
      <c r="D55" s="193">
        <f>ค่าโทรศัพท์รวม!D59</f>
        <v>0</v>
      </c>
      <c r="E55" s="193">
        <f>ค่าโทรศัพท์รวม!E59</f>
        <v>0</v>
      </c>
      <c r="F55" s="193">
        <f>ค่าโทรศัพท์รวม!F59</f>
        <v>0</v>
      </c>
      <c r="G55" s="193">
        <f>ค่าโทรศัพท์รวม!G59</f>
        <v>0</v>
      </c>
      <c r="H55" s="193">
        <f>ค่าโทรศัพท์รวม!H59</f>
        <v>0</v>
      </c>
      <c r="I55" s="193">
        <f>ค่าโทรศัพท์รวม!I59</f>
        <v>0</v>
      </c>
      <c r="J55" s="193">
        <f>ค่าโทรศัพท์รวม!J59</f>
        <v>0</v>
      </c>
      <c r="K55" s="211"/>
      <c r="L55" s="201"/>
      <c r="M55" s="201"/>
      <c r="N55" s="206"/>
      <c r="O55" s="194"/>
      <c r="P55" s="196">
        <f t="shared" si="0"/>
        <v>0</v>
      </c>
      <c r="Q55" s="194"/>
      <c r="R55" s="203"/>
      <c r="S55" s="197"/>
      <c r="T55" s="204"/>
      <c r="U55" s="194"/>
      <c r="V55" s="199"/>
      <c r="W55" s="170"/>
      <c r="X55" s="131" t="str">
        <f t="shared" si="1"/>
        <v/>
      </c>
      <c r="Y55" s="209"/>
    </row>
    <row r="56" spans="1:25" s="8" customFormat="1" ht="24">
      <c r="A56" s="193">
        <f>ค่าโทรศัพท์รวม!A60</f>
        <v>0</v>
      </c>
      <c r="B56" s="193">
        <f>ค่าโทรศัพท์รวม!B60</f>
        <v>0</v>
      </c>
      <c r="C56" s="193">
        <f>ค่าโทรศัพท์รวม!C60</f>
        <v>0</v>
      </c>
      <c r="D56" s="193">
        <f>ค่าโทรศัพท์รวม!D60</f>
        <v>0</v>
      </c>
      <c r="E56" s="193">
        <f>ค่าโทรศัพท์รวม!E60</f>
        <v>0</v>
      </c>
      <c r="F56" s="193">
        <f>ค่าโทรศัพท์รวม!F60</f>
        <v>0</v>
      </c>
      <c r="G56" s="193">
        <f>ค่าโทรศัพท์รวม!G60</f>
        <v>0</v>
      </c>
      <c r="H56" s="193">
        <f>ค่าโทรศัพท์รวม!H60</f>
        <v>0</v>
      </c>
      <c r="I56" s="193">
        <f>ค่าโทรศัพท์รวม!I60</f>
        <v>0</v>
      </c>
      <c r="J56" s="193">
        <f>ค่าโทรศัพท์รวม!J60</f>
        <v>0</v>
      </c>
      <c r="K56" s="211"/>
      <c r="L56" s="201"/>
      <c r="M56" s="201"/>
      <c r="N56" s="206"/>
      <c r="O56" s="194"/>
      <c r="P56" s="196">
        <f t="shared" si="0"/>
        <v>0</v>
      </c>
      <c r="Q56" s="194"/>
      <c r="R56" s="203"/>
      <c r="S56" s="197"/>
      <c r="T56" s="204"/>
      <c r="U56" s="194"/>
      <c r="V56" s="199"/>
      <c r="W56" s="170"/>
      <c r="X56" s="131" t="str">
        <f t="shared" si="1"/>
        <v/>
      </c>
      <c r="Y56" s="209"/>
    </row>
    <row r="57" spans="1:25" s="8" customFormat="1" ht="24">
      <c r="A57" s="193">
        <f>ค่าโทรศัพท์รวม!A61</f>
        <v>0</v>
      </c>
      <c r="B57" s="193">
        <f>ค่าโทรศัพท์รวม!B61</f>
        <v>0</v>
      </c>
      <c r="C57" s="193">
        <f>ค่าโทรศัพท์รวม!C61</f>
        <v>0</v>
      </c>
      <c r="D57" s="193">
        <f>ค่าโทรศัพท์รวม!D61</f>
        <v>0</v>
      </c>
      <c r="E57" s="193">
        <f>ค่าโทรศัพท์รวม!E61</f>
        <v>0</v>
      </c>
      <c r="F57" s="193">
        <f>ค่าโทรศัพท์รวม!F61</f>
        <v>0</v>
      </c>
      <c r="G57" s="193">
        <f>ค่าโทรศัพท์รวม!G61</f>
        <v>0</v>
      </c>
      <c r="H57" s="193">
        <f>ค่าโทรศัพท์รวม!H61</f>
        <v>0</v>
      </c>
      <c r="I57" s="193">
        <f>ค่าโทรศัพท์รวม!I61</f>
        <v>0</v>
      </c>
      <c r="J57" s="193">
        <f>ค่าโทรศัพท์รวม!J61</f>
        <v>0</v>
      </c>
      <c r="K57" s="211"/>
      <c r="L57" s="201"/>
      <c r="M57" s="201"/>
      <c r="N57" s="206"/>
      <c r="O57" s="194"/>
      <c r="P57" s="196">
        <f t="shared" si="0"/>
        <v>0</v>
      </c>
      <c r="Q57" s="194"/>
      <c r="R57" s="203"/>
      <c r="S57" s="197"/>
      <c r="T57" s="204"/>
      <c r="U57" s="194"/>
      <c r="V57" s="199"/>
      <c r="W57" s="170"/>
      <c r="X57" s="131" t="str">
        <f t="shared" si="1"/>
        <v/>
      </c>
      <c r="Y57" s="209"/>
    </row>
    <row r="58" spans="1:25" s="8" customFormat="1" ht="24">
      <c r="A58" s="193">
        <f>ค่าโทรศัพท์รวม!A62</f>
        <v>0</v>
      </c>
      <c r="B58" s="193">
        <f>ค่าโทรศัพท์รวม!B62</f>
        <v>0</v>
      </c>
      <c r="C58" s="193">
        <f>ค่าโทรศัพท์รวม!C62</f>
        <v>0</v>
      </c>
      <c r="D58" s="193">
        <f>ค่าโทรศัพท์รวม!D62</f>
        <v>0</v>
      </c>
      <c r="E58" s="193">
        <f>ค่าโทรศัพท์รวม!E62</f>
        <v>0</v>
      </c>
      <c r="F58" s="193">
        <f>ค่าโทรศัพท์รวม!F62</f>
        <v>0</v>
      </c>
      <c r="G58" s="193">
        <f>ค่าโทรศัพท์รวม!G62</f>
        <v>0</v>
      </c>
      <c r="H58" s="193">
        <f>ค่าโทรศัพท์รวม!H62</f>
        <v>0</v>
      </c>
      <c r="I58" s="193">
        <f>ค่าโทรศัพท์รวม!I62</f>
        <v>0</v>
      </c>
      <c r="J58" s="193">
        <f>ค่าโทรศัพท์รวม!J62</f>
        <v>0</v>
      </c>
      <c r="K58" s="211"/>
      <c r="L58" s="201"/>
      <c r="M58" s="201"/>
      <c r="N58" s="206"/>
      <c r="O58" s="194"/>
      <c r="P58" s="196">
        <f t="shared" si="0"/>
        <v>0</v>
      </c>
      <c r="Q58" s="194"/>
      <c r="R58" s="203"/>
      <c r="S58" s="197"/>
      <c r="T58" s="204"/>
      <c r="U58" s="194"/>
      <c r="V58" s="199"/>
      <c r="W58" s="170"/>
      <c r="X58" s="131" t="str">
        <f t="shared" si="1"/>
        <v/>
      </c>
      <c r="Y58" s="209"/>
    </row>
    <row r="59" spans="1:25" s="8" customFormat="1" ht="24">
      <c r="A59" s="193">
        <f>ค่าโทรศัพท์รวม!A63</f>
        <v>0</v>
      </c>
      <c r="B59" s="193">
        <f>ค่าโทรศัพท์รวม!B63</f>
        <v>0</v>
      </c>
      <c r="C59" s="193">
        <f>ค่าโทรศัพท์รวม!C63</f>
        <v>0</v>
      </c>
      <c r="D59" s="193">
        <f>ค่าโทรศัพท์รวม!D63</f>
        <v>0</v>
      </c>
      <c r="E59" s="193">
        <f>ค่าโทรศัพท์รวม!E63</f>
        <v>0</v>
      </c>
      <c r="F59" s="193">
        <f>ค่าโทรศัพท์รวม!F63</f>
        <v>0</v>
      </c>
      <c r="G59" s="193">
        <f>ค่าโทรศัพท์รวม!G63</f>
        <v>0</v>
      </c>
      <c r="H59" s="193">
        <f>ค่าโทรศัพท์รวม!H63</f>
        <v>0</v>
      </c>
      <c r="I59" s="193">
        <f>ค่าโทรศัพท์รวม!I63</f>
        <v>0</v>
      </c>
      <c r="J59" s="193">
        <f>ค่าโทรศัพท์รวม!J63</f>
        <v>0</v>
      </c>
      <c r="K59" s="211"/>
      <c r="L59" s="201"/>
      <c r="M59" s="201"/>
      <c r="N59" s="206"/>
      <c r="O59" s="194"/>
      <c r="P59" s="196">
        <f t="shared" si="0"/>
        <v>0</v>
      </c>
      <c r="Q59" s="194"/>
      <c r="R59" s="203"/>
      <c r="S59" s="197"/>
      <c r="T59" s="204"/>
      <c r="U59" s="194"/>
      <c r="V59" s="199"/>
      <c r="W59" s="170"/>
      <c r="X59" s="131" t="str">
        <f t="shared" si="1"/>
        <v/>
      </c>
      <c r="Y59" s="209"/>
    </row>
    <row r="60" spans="1:25" s="8" customFormat="1" ht="24">
      <c r="A60" s="193">
        <f>ค่าโทรศัพท์รวม!A64</f>
        <v>0</v>
      </c>
      <c r="B60" s="193">
        <f>ค่าโทรศัพท์รวม!B64</f>
        <v>0</v>
      </c>
      <c r="C60" s="193">
        <f>ค่าโทรศัพท์รวม!C64</f>
        <v>0</v>
      </c>
      <c r="D60" s="193">
        <f>ค่าโทรศัพท์รวม!D64</f>
        <v>0</v>
      </c>
      <c r="E60" s="193">
        <f>ค่าโทรศัพท์รวม!E64</f>
        <v>0</v>
      </c>
      <c r="F60" s="193">
        <f>ค่าโทรศัพท์รวม!F64</f>
        <v>0</v>
      </c>
      <c r="G60" s="193">
        <f>ค่าโทรศัพท์รวม!G64</f>
        <v>0</v>
      </c>
      <c r="H60" s="193">
        <f>ค่าโทรศัพท์รวม!H64</f>
        <v>0</v>
      </c>
      <c r="I60" s="193">
        <f>ค่าโทรศัพท์รวม!I64</f>
        <v>0</v>
      </c>
      <c r="J60" s="193">
        <f>ค่าโทรศัพท์รวม!J64</f>
        <v>0</v>
      </c>
      <c r="K60" s="211"/>
      <c r="L60" s="201"/>
      <c r="M60" s="201"/>
      <c r="N60" s="206"/>
      <c r="O60" s="194"/>
      <c r="P60" s="196">
        <f t="shared" si="0"/>
        <v>0</v>
      </c>
      <c r="Q60" s="194"/>
      <c r="R60" s="203"/>
      <c r="S60" s="197"/>
      <c r="T60" s="204"/>
      <c r="U60" s="194"/>
      <c r="V60" s="199"/>
      <c r="W60" s="170"/>
      <c r="X60" s="131" t="str">
        <f t="shared" si="1"/>
        <v/>
      </c>
      <c r="Y60" s="209"/>
    </row>
    <row r="61" spans="1:25" s="8" customFormat="1" ht="24">
      <c r="A61" s="193">
        <f>ค่าโทรศัพท์รวม!A65</f>
        <v>0</v>
      </c>
      <c r="B61" s="193">
        <f>ค่าโทรศัพท์รวม!B65</f>
        <v>0</v>
      </c>
      <c r="C61" s="193">
        <f>ค่าโทรศัพท์รวม!C65</f>
        <v>0</v>
      </c>
      <c r="D61" s="193">
        <f>ค่าโทรศัพท์รวม!D65</f>
        <v>0</v>
      </c>
      <c r="E61" s="193">
        <f>ค่าโทรศัพท์รวม!E65</f>
        <v>0</v>
      </c>
      <c r="F61" s="193">
        <f>ค่าโทรศัพท์รวม!F65</f>
        <v>0</v>
      </c>
      <c r="G61" s="193">
        <f>ค่าโทรศัพท์รวม!G65</f>
        <v>0</v>
      </c>
      <c r="H61" s="193">
        <f>ค่าโทรศัพท์รวม!H65</f>
        <v>0</v>
      </c>
      <c r="I61" s="193">
        <f>ค่าโทรศัพท์รวม!I65</f>
        <v>0</v>
      </c>
      <c r="J61" s="193">
        <f>ค่าโทรศัพท์รวม!J65</f>
        <v>0</v>
      </c>
      <c r="K61" s="211"/>
      <c r="L61" s="201"/>
      <c r="M61" s="201"/>
      <c r="N61" s="206"/>
      <c r="O61" s="194"/>
      <c r="P61" s="196">
        <f t="shared" si="0"/>
        <v>0</v>
      </c>
      <c r="Q61" s="194"/>
      <c r="R61" s="203"/>
      <c r="S61" s="197"/>
      <c r="T61" s="204"/>
      <c r="U61" s="194"/>
      <c r="V61" s="199"/>
      <c r="W61" s="170"/>
      <c r="X61" s="131" t="str">
        <f t="shared" si="1"/>
        <v/>
      </c>
      <c r="Y61" s="209"/>
    </row>
    <row r="62" spans="1:25" s="8" customFormat="1" ht="24">
      <c r="A62" s="193">
        <f>ค่าโทรศัพท์รวม!A66</f>
        <v>0</v>
      </c>
      <c r="B62" s="193">
        <f>ค่าโทรศัพท์รวม!B66</f>
        <v>0</v>
      </c>
      <c r="C62" s="193">
        <f>ค่าโทรศัพท์รวม!C66</f>
        <v>0</v>
      </c>
      <c r="D62" s="193">
        <f>ค่าโทรศัพท์รวม!D66</f>
        <v>0</v>
      </c>
      <c r="E62" s="193">
        <f>ค่าโทรศัพท์รวม!E66</f>
        <v>0</v>
      </c>
      <c r="F62" s="193">
        <f>ค่าโทรศัพท์รวม!F66</f>
        <v>0</v>
      </c>
      <c r="G62" s="193">
        <f>ค่าโทรศัพท์รวม!G66</f>
        <v>0</v>
      </c>
      <c r="H62" s="193">
        <f>ค่าโทรศัพท์รวม!H66</f>
        <v>0</v>
      </c>
      <c r="I62" s="193">
        <f>ค่าโทรศัพท์รวม!I66</f>
        <v>0</v>
      </c>
      <c r="J62" s="193">
        <f>ค่าโทรศัพท์รวม!J66</f>
        <v>0</v>
      </c>
      <c r="K62" s="211"/>
      <c r="L62" s="201"/>
      <c r="M62" s="201"/>
      <c r="N62" s="206"/>
      <c r="O62" s="194"/>
      <c r="P62" s="196">
        <f t="shared" si="0"/>
        <v>0</v>
      </c>
      <c r="Q62" s="194"/>
      <c r="R62" s="203"/>
      <c r="S62" s="197"/>
      <c r="T62" s="204"/>
      <c r="U62" s="194"/>
      <c r="V62" s="199"/>
      <c r="W62" s="170"/>
      <c r="X62" s="131" t="str">
        <f t="shared" si="1"/>
        <v/>
      </c>
      <c r="Y62" s="209"/>
    </row>
    <row r="63" spans="1:25" s="8" customFormat="1" ht="24">
      <c r="A63" s="193">
        <f>ค่าโทรศัพท์รวม!A67</f>
        <v>0</v>
      </c>
      <c r="B63" s="193">
        <f>ค่าโทรศัพท์รวม!B67</f>
        <v>0</v>
      </c>
      <c r="C63" s="193">
        <f>ค่าโทรศัพท์รวม!C67</f>
        <v>0</v>
      </c>
      <c r="D63" s="193">
        <f>ค่าโทรศัพท์รวม!D67</f>
        <v>0</v>
      </c>
      <c r="E63" s="193">
        <f>ค่าโทรศัพท์รวม!E67</f>
        <v>0</v>
      </c>
      <c r="F63" s="193">
        <f>ค่าโทรศัพท์รวม!F67</f>
        <v>0</v>
      </c>
      <c r="G63" s="193">
        <f>ค่าโทรศัพท์รวม!G67</f>
        <v>0</v>
      </c>
      <c r="H63" s="193">
        <f>ค่าโทรศัพท์รวม!H67</f>
        <v>0</v>
      </c>
      <c r="I63" s="193">
        <f>ค่าโทรศัพท์รวม!I67</f>
        <v>0</v>
      </c>
      <c r="J63" s="193">
        <f>ค่าโทรศัพท์รวม!J67</f>
        <v>0</v>
      </c>
      <c r="K63" s="211"/>
      <c r="L63" s="201"/>
      <c r="M63" s="201"/>
      <c r="N63" s="206"/>
      <c r="O63" s="194"/>
      <c r="P63" s="196">
        <f t="shared" si="0"/>
        <v>0</v>
      </c>
      <c r="Q63" s="194"/>
      <c r="R63" s="203"/>
      <c r="S63" s="197"/>
      <c r="T63" s="204"/>
      <c r="U63" s="194"/>
      <c r="V63" s="199"/>
      <c r="W63" s="170"/>
      <c r="X63" s="131" t="str">
        <f t="shared" si="1"/>
        <v/>
      </c>
      <c r="Y63" s="209"/>
    </row>
    <row r="64" spans="1:25" s="8" customFormat="1" ht="24">
      <c r="A64" s="193">
        <f>ค่าโทรศัพท์รวม!A68</f>
        <v>0</v>
      </c>
      <c r="B64" s="193">
        <f>ค่าโทรศัพท์รวม!B68</f>
        <v>0</v>
      </c>
      <c r="C64" s="193">
        <f>ค่าโทรศัพท์รวม!C68</f>
        <v>0</v>
      </c>
      <c r="D64" s="193">
        <f>ค่าโทรศัพท์รวม!D68</f>
        <v>0</v>
      </c>
      <c r="E64" s="193">
        <f>ค่าโทรศัพท์รวม!E68</f>
        <v>0</v>
      </c>
      <c r="F64" s="193">
        <f>ค่าโทรศัพท์รวม!F68</f>
        <v>0</v>
      </c>
      <c r="G64" s="193">
        <f>ค่าโทรศัพท์รวม!G68</f>
        <v>0</v>
      </c>
      <c r="H64" s="193">
        <f>ค่าโทรศัพท์รวม!H68</f>
        <v>0</v>
      </c>
      <c r="I64" s="193">
        <f>ค่าโทรศัพท์รวม!I68</f>
        <v>0</v>
      </c>
      <c r="J64" s="193">
        <f>ค่าโทรศัพท์รวม!J68</f>
        <v>0</v>
      </c>
      <c r="K64" s="211"/>
      <c r="L64" s="201"/>
      <c r="M64" s="201"/>
      <c r="N64" s="206"/>
      <c r="O64" s="194"/>
      <c r="P64" s="196">
        <f t="shared" si="0"/>
        <v>0</v>
      </c>
      <c r="Q64" s="194"/>
      <c r="R64" s="203"/>
      <c r="S64" s="197"/>
      <c r="T64" s="204"/>
      <c r="U64" s="194"/>
      <c r="V64" s="199"/>
      <c r="W64" s="170"/>
      <c r="X64" s="131" t="str">
        <f t="shared" si="1"/>
        <v/>
      </c>
      <c r="Y64" s="209"/>
    </row>
    <row r="65" spans="1:25" s="8" customFormat="1" ht="24">
      <c r="A65" s="193">
        <f>ค่าโทรศัพท์รวม!A69</f>
        <v>0</v>
      </c>
      <c r="B65" s="193">
        <f>ค่าโทรศัพท์รวม!B69</f>
        <v>0</v>
      </c>
      <c r="C65" s="193">
        <f>ค่าโทรศัพท์รวม!C69</f>
        <v>0</v>
      </c>
      <c r="D65" s="193">
        <f>ค่าโทรศัพท์รวม!D69</f>
        <v>0</v>
      </c>
      <c r="E65" s="193">
        <f>ค่าโทรศัพท์รวม!E69</f>
        <v>0</v>
      </c>
      <c r="F65" s="193">
        <f>ค่าโทรศัพท์รวม!F69</f>
        <v>0</v>
      </c>
      <c r="G65" s="193">
        <f>ค่าโทรศัพท์รวม!G69</f>
        <v>0</v>
      </c>
      <c r="H65" s="193">
        <f>ค่าโทรศัพท์รวม!H69</f>
        <v>0</v>
      </c>
      <c r="I65" s="193">
        <f>ค่าโทรศัพท์รวม!I69</f>
        <v>0</v>
      </c>
      <c r="J65" s="193">
        <f>ค่าโทรศัพท์รวม!J69</f>
        <v>0</v>
      </c>
      <c r="K65" s="211"/>
      <c r="L65" s="201"/>
      <c r="M65" s="201"/>
      <c r="N65" s="206"/>
      <c r="O65" s="194"/>
      <c r="P65" s="196">
        <f t="shared" si="0"/>
        <v>0</v>
      </c>
      <c r="Q65" s="194"/>
      <c r="R65" s="203"/>
      <c r="S65" s="197"/>
      <c r="T65" s="204"/>
      <c r="U65" s="194"/>
      <c r="V65" s="199"/>
      <c r="W65" s="170"/>
      <c r="X65" s="131" t="str">
        <f t="shared" si="1"/>
        <v/>
      </c>
      <c r="Y65" s="209"/>
    </row>
    <row r="66" spans="1:25" s="8" customFormat="1" ht="24">
      <c r="A66" s="193">
        <f>ค่าโทรศัพท์รวม!A70</f>
        <v>0</v>
      </c>
      <c r="B66" s="193">
        <f>ค่าโทรศัพท์รวม!B70</f>
        <v>0</v>
      </c>
      <c r="C66" s="193">
        <f>ค่าโทรศัพท์รวม!C70</f>
        <v>0</v>
      </c>
      <c r="D66" s="193">
        <f>ค่าโทรศัพท์รวม!D70</f>
        <v>0</v>
      </c>
      <c r="E66" s="193">
        <f>ค่าโทรศัพท์รวม!E70</f>
        <v>0</v>
      </c>
      <c r="F66" s="193">
        <f>ค่าโทรศัพท์รวม!F70</f>
        <v>0</v>
      </c>
      <c r="G66" s="193">
        <f>ค่าโทรศัพท์รวม!G70</f>
        <v>0</v>
      </c>
      <c r="H66" s="193">
        <f>ค่าโทรศัพท์รวม!H70</f>
        <v>0</v>
      </c>
      <c r="I66" s="193">
        <f>ค่าโทรศัพท์รวม!I70</f>
        <v>0</v>
      </c>
      <c r="J66" s="193">
        <f>ค่าโทรศัพท์รวม!J70</f>
        <v>0</v>
      </c>
      <c r="K66" s="211"/>
      <c r="L66" s="201"/>
      <c r="M66" s="201"/>
      <c r="N66" s="206"/>
      <c r="O66" s="194"/>
      <c r="P66" s="196">
        <f t="shared" si="0"/>
        <v>0</v>
      </c>
      <c r="Q66" s="194"/>
      <c r="R66" s="203"/>
      <c r="S66" s="197"/>
      <c r="T66" s="204"/>
      <c r="U66" s="194"/>
      <c r="V66" s="199"/>
      <c r="W66" s="170"/>
      <c r="X66" s="131" t="str">
        <f t="shared" si="1"/>
        <v/>
      </c>
      <c r="Y66" s="209"/>
    </row>
    <row r="67" spans="1:25" s="8" customFormat="1" ht="24">
      <c r="A67" s="193">
        <f>ค่าโทรศัพท์รวม!A71</f>
        <v>0</v>
      </c>
      <c r="B67" s="193">
        <f>ค่าโทรศัพท์รวม!B71</f>
        <v>0</v>
      </c>
      <c r="C67" s="193">
        <f>ค่าโทรศัพท์รวม!C71</f>
        <v>0</v>
      </c>
      <c r="D67" s="193">
        <f>ค่าโทรศัพท์รวม!D71</f>
        <v>0</v>
      </c>
      <c r="E67" s="193">
        <f>ค่าโทรศัพท์รวม!E71</f>
        <v>0</v>
      </c>
      <c r="F67" s="193">
        <f>ค่าโทรศัพท์รวม!F71</f>
        <v>0</v>
      </c>
      <c r="G67" s="193">
        <f>ค่าโทรศัพท์รวม!G71</f>
        <v>0</v>
      </c>
      <c r="H67" s="193">
        <f>ค่าโทรศัพท์รวม!H71</f>
        <v>0</v>
      </c>
      <c r="I67" s="193">
        <f>ค่าโทรศัพท์รวม!I71</f>
        <v>0</v>
      </c>
      <c r="J67" s="193">
        <f>ค่าโทรศัพท์รวม!J71</f>
        <v>0</v>
      </c>
      <c r="K67" s="211"/>
      <c r="L67" s="201"/>
      <c r="M67" s="201"/>
      <c r="N67" s="206"/>
      <c r="O67" s="194"/>
      <c r="P67" s="196">
        <f t="shared" si="0"/>
        <v>0</v>
      </c>
      <c r="Q67" s="194"/>
      <c r="R67" s="203"/>
      <c r="S67" s="197"/>
      <c r="T67" s="204"/>
      <c r="U67" s="194"/>
      <c r="V67" s="199"/>
      <c r="W67" s="170"/>
      <c r="X67" s="131" t="str">
        <f t="shared" si="1"/>
        <v/>
      </c>
      <c r="Y67" s="209"/>
    </row>
    <row r="68" spans="1:25" s="8" customFormat="1" ht="24">
      <c r="A68" s="193">
        <f>ค่าโทรศัพท์รวม!A72</f>
        <v>0</v>
      </c>
      <c r="B68" s="193">
        <f>ค่าโทรศัพท์รวม!B72</f>
        <v>0</v>
      </c>
      <c r="C68" s="193">
        <f>ค่าโทรศัพท์รวม!C72</f>
        <v>0</v>
      </c>
      <c r="D68" s="193">
        <f>ค่าโทรศัพท์รวม!D72</f>
        <v>0</v>
      </c>
      <c r="E68" s="193">
        <f>ค่าโทรศัพท์รวม!E72</f>
        <v>0</v>
      </c>
      <c r="F68" s="193">
        <f>ค่าโทรศัพท์รวม!F72</f>
        <v>0</v>
      </c>
      <c r="G68" s="193">
        <f>ค่าโทรศัพท์รวม!G72</f>
        <v>0</v>
      </c>
      <c r="H68" s="193">
        <f>ค่าโทรศัพท์รวม!H72</f>
        <v>0</v>
      </c>
      <c r="I68" s="193">
        <f>ค่าโทรศัพท์รวม!I72</f>
        <v>0</v>
      </c>
      <c r="J68" s="193">
        <f>ค่าโทรศัพท์รวม!J72</f>
        <v>0</v>
      </c>
      <c r="K68" s="211"/>
      <c r="L68" s="201"/>
      <c r="M68" s="201"/>
      <c r="N68" s="206"/>
      <c r="O68" s="194"/>
      <c r="P68" s="196">
        <f t="shared" si="0"/>
        <v>0</v>
      </c>
      <c r="Q68" s="194"/>
      <c r="R68" s="203"/>
      <c r="S68" s="197"/>
      <c r="T68" s="204"/>
      <c r="U68" s="194"/>
      <c r="V68" s="199"/>
      <c r="W68" s="170"/>
      <c r="X68" s="131" t="str">
        <f t="shared" si="1"/>
        <v/>
      </c>
      <c r="Y68" s="209"/>
    </row>
    <row r="69" spans="1:25" s="8" customFormat="1" ht="24">
      <c r="A69" s="193">
        <f>ค่าโทรศัพท์รวม!A73</f>
        <v>0</v>
      </c>
      <c r="B69" s="193">
        <f>ค่าโทรศัพท์รวม!B73</f>
        <v>0</v>
      </c>
      <c r="C69" s="193">
        <f>ค่าโทรศัพท์รวม!C73</f>
        <v>0</v>
      </c>
      <c r="D69" s="193">
        <f>ค่าโทรศัพท์รวม!D73</f>
        <v>0</v>
      </c>
      <c r="E69" s="193">
        <f>ค่าโทรศัพท์รวม!E73</f>
        <v>0</v>
      </c>
      <c r="F69" s="193">
        <f>ค่าโทรศัพท์รวม!F73</f>
        <v>0</v>
      </c>
      <c r="G69" s="193">
        <f>ค่าโทรศัพท์รวม!G73</f>
        <v>0</v>
      </c>
      <c r="H69" s="193">
        <f>ค่าโทรศัพท์รวม!H73</f>
        <v>0</v>
      </c>
      <c r="I69" s="193">
        <f>ค่าโทรศัพท์รวม!I73</f>
        <v>0</v>
      </c>
      <c r="J69" s="193">
        <f>ค่าโทรศัพท์รวม!J73</f>
        <v>0</v>
      </c>
      <c r="K69" s="211"/>
      <c r="L69" s="201"/>
      <c r="M69" s="201"/>
      <c r="N69" s="206"/>
      <c r="O69" s="194"/>
      <c r="P69" s="196">
        <f t="shared" si="0"/>
        <v>0</v>
      </c>
      <c r="Q69" s="194"/>
      <c r="R69" s="203"/>
      <c r="S69" s="197"/>
      <c r="T69" s="204"/>
      <c r="U69" s="194"/>
      <c r="V69" s="199"/>
      <c r="W69" s="170"/>
      <c r="X69" s="131" t="str">
        <f t="shared" si="1"/>
        <v/>
      </c>
      <c r="Y69" s="209"/>
    </row>
    <row r="70" spans="1:25" s="8" customFormat="1" ht="24">
      <c r="A70" s="193">
        <f>ค่าโทรศัพท์รวม!A74</f>
        <v>0</v>
      </c>
      <c r="B70" s="193">
        <f>ค่าโทรศัพท์รวม!B74</f>
        <v>0</v>
      </c>
      <c r="C70" s="193">
        <f>ค่าโทรศัพท์รวม!C74</f>
        <v>0</v>
      </c>
      <c r="D70" s="193">
        <f>ค่าโทรศัพท์รวม!D74</f>
        <v>0</v>
      </c>
      <c r="E70" s="193">
        <f>ค่าโทรศัพท์รวม!E74</f>
        <v>0</v>
      </c>
      <c r="F70" s="193">
        <f>ค่าโทรศัพท์รวม!F74</f>
        <v>0</v>
      </c>
      <c r="G70" s="193">
        <f>ค่าโทรศัพท์รวม!G74</f>
        <v>0</v>
      </c>
      <c r="H70" s="193">
        <f>ค่าโทรศัพท์รวม!H74</f>
        <v>0</v>
      </c>
      <c r="I70" s="193">
        <f>ค่าโทรศัพท์รวม!I74</f>
        <v>0</v>
      </c>
      <c r="J70" s="193">
        <f>ค่าโทรศัพท์รวม!J74</f>
        <v>0</v>
      </c>
      <c r="K70" s="211"/>
      <c r="L70" s="201"/>
      <c r="M70" s="201"/>
      <c r="N70" s="206"/>
      <c r="O70" s="194"/>
      <c r="P70" s="196">
        <f t="shared" si="0"/>
        <v>0</v>
      </c>
      <c r="Q70" s="194"/>
      <c r="R70" s="203"/>
      <c r="S70" s="197"/>
      <c r="T70" s="204"/>
      <c r="U70" s="194"/>
      <c r="V70" s="199"/>
      <c r="W70" s="170"/>
      <c r="X70" s="131" t="str">
        <f t="shared" si="1"/>
        <v/>
      </c>
      <c r="Y70" s="209"/>
    </row>
    <row r="71" spans="1:25" s="8" customFormat="1" ht="24">
      <c r="A71" s="193">
        <f>ค่าโทรศัพท์รวม!A75</f>
        <v>0</v>
      </c>
      <c r="B71" s="193">
        <f>ค่าโทรศัพท์รวม!B75</f>
        <v>0</v>
      </c>
      <c r="C71" s="193">
        <f>ค่าโทรศัพท์รวม!C75</f>
        <v>0</v>
      </c>
      <c r="D71" s="193">
        <f>ค่าโทรศัพท์รวม!D75</f>
        <v>0</v>
      </c>
      <c r="E71" s="193">
        <f>ค่าโทรศัพท์รวม!E75</f>
        <v>0</v>
      </c>
      <c r="F71" s="193">
        <f>ค่าโทรศัพท์รวม!F75</f>
        <v>0</v>
      </c>
      <c r="G71" s="193">
        <f>ค่าโทรศัพท์รวม!G75</f>
        <v>0</v>
      </c>
      <c r="H71" s="193">
        <f>ค่าโทรศัพท์รวม!H75</f>
        <v>0</v>
      </c>
      <c r="I71" s="193">
        <f>ค่าโทรศัพท์รวม!I75</f>
        <v>0</v>
      </c>
      <c r="J71" s="193">
        <f>ค่าโทรศัพท์รวม!J75</f>
        <v>0</v>
      </c>
      <c r="K71" s="211"/>
      <c r="L71" s="201"/>
      <c r="M71" s="201"/>
      <c r="N71" s="206"/>
      <c r="O71" s="194"/>
      <c r="P71" s="196">
        <f t="shared" si="0"/>
        <v>0</v>
      </c>
      <c r="Q71" s="194"/>
      <c r="R71" s="203"/>
      <c r="S71" s="197"/>
      <c r="T71" s="204"/>
      <c r="U71" s="194"/>
      <c r="V71" s="199"/>
      <c r="W71" s="170"/>
      <c r="X71" s="131" t="str">
        <f t="shared" si="1"/>
        <v/>
      </c>
      <c r="Y71" s="209"/>
    </row>
    <row r="72" spans="1:25" s="8" customFormat="1" ht="24">
      <c r="A72" s="193">
        <f>ค่าโทรศัพท์รวม!A76</f>
        <v>0</v>
      </c>
      <c r="B72" s="193">
        <f>ค่าโทรศัพท์รวม!B76</f>
        <v>0</v>
      </c>
      <c r="C72" s="193">
        <f>ค่าโทรศัพท์รวม!C76</f>
        <v>0</v>
      </c>
      <c r="D72" s="193">
        <f>ค่าโทรศัพท์รวม!D76</f>
        <v>0</v>
      </c>
      <c r="E72" s="193">
        <f>ค่าโทรศัพท์รวม!E76</f>
        <v>0</v>
      </c>
      <c r="F72" s="193">
        <f>ค่าโทรศัพท์รวม!F76</f>
        <v>0</v>
      </c>
      <c r="G72" s="193">
        <f>ค่าโทรศัพท์รวม!G76</f>
        <v>0</v>
      </c>
      <c r="H72" s="193">
        <f>ค่าโทรศัพท์รวม!H76</f>
        <v>0</v>
      </c>
      <c r="I72" s="193">
        <f>ค่าโทรศัพท์รวม!I76</f>
        <v>0</v>
      </c>
      <c r="J72" s="193">
        <f>ค่าโทรศัพท์รวม!J76</f>
        <v>0</v>
      </c>
      <c r="K72" s="211"/>
      <c r="L72" s="201"/>
      <c r="M72" s="201"/>
      <c r="N72" s="206"/>
      <c r="O72" s="194"/>
      <c r="P72" s="196">
        <f t="shared" si="0"/>
        <v>0</v>
      </c>
      <c r="Q72" s="194"/>
      <c r="R72" s="203"/>
      <c r="S72" s="197"/>
      <c r="T72" s="204"/>
      <c r="U72" s="194"/>
      <c r="V72" s="199"/>
      <c r="W72" s="170"/>
      <c r="X72" s="131" t="str">
        <f t="shared" si="1"/>
        <v/>
      </c>
      <c r="Y72" s="209"/>
    </row>
    <row r="73" spans="1:25" s="8" customFormat="1" ht="24">
      <c r="A73" s="193">
        <f>ค่าโทรศัพท์รวม!A77</f>
        <v>0</v>
      </c>
      <c r="B73" s="193">
        <f>ค่าโทรศัพท์รวม!B77</f>
        <v>0</v>
      </c>
      <c r="C73" s="193">
        <f>ค่าโทรศัพท์รวม!C77</f>
        <v>0</v>
      </c>
      <c r="D73" s="193">
        <f>ค่าโทรศัพท์รวม!D77</f>
        <v>0</v>
      </c>
      <c r="E73" s="193">
        <f>ค่าโทรศัพท์รวม!E77</f>
        <v>0</v>
      </c>
      <c r="F73" s="193">
        <f>ค่าโทรศัพท์รวม!F77</f>
        <v>0</v>
      </c>
      <c r="G73" s="193">
        <f>ค่าโทรศัพท์รวม!G77</f>
        <v>0</v>
      </c>
      <c r="H73" s="193">
        <f>ค่าโทรศัพท์รวม!H77</f>
        <v>0</v>
      </c>
      <c r="I73" s="193">
        <f>ค่าโทรศัพท์รวม!I77</f>
        <v>0</v>
      </c>
      <c r="J73" s="193">
        <f>ค่าโทรศัพท์รวม!J77</f>
        <v>0</v>
      </c>
      <c r="K73" s="211"/>
      <c r="L73" s="201"/>
      <c r="M73" s="201"/>
      <c r="N73" s="206"/>
      <c r="O73" s="194"/>
      <c r="P73" s="196">
        <f t="shared" ref="P73:P96" si="2">J73-N73</f>
        <v>0</v>
      </c>
      <c r="Q73" s="194"/>
      <c r="R73" s="203"/>
      <c r="S73" s="197"/>
      <c r="T73" s="204"/>
      <c r="U73" s="194"/>
      <c r="V73" s="199"/>
      <c r="W73" s="170"/>
      <c r="X73" s="131" t="str">
        <f t="shared" ref="X73:X96" si="3">IF(Q73&lt;&gt;"",Q73-O73,"")</f>
        <v/>
      </c>
      <c r="Y73" s="209"/>
    </row>
    <row r="74" spans="1:25" s="8" customFormat="1" ht="24">
      <c r="A74" s="193">
        <f>ค่าโทรศัพท์รวม!A78</f>
        <v>0</v>
      </c>
      <c r="B74" s="193">
        <f>ค่าโทรศัพท์รวม!B78</f>
        <v>0</v>
      </c>
      <c r="C74" s="193">
        <f>ค่าโทรศัพท์รวม!C78</f>
        <v>0</v>
      </c>
      <c r="D74" s="193">
        <f>ค่าโทรศัพท์รวม!D78</f>
        <v>0</v>
      </c>
      <c r="E74" s="193">
        <f>ค่าโทรศัพท์รวม!E78</f>
        <v>0</v>
      </c>
      <c r="F74" s="193">
        <f>ค่าโทรศัพท์รวม!F78</f>
        <v>0</v>
      </c>
      <c r="G74" s="193">
        <f>ค่าโทรศัพท์รวม!G78</f>
        <v>0</v>
      </c>
      <c r="H74" s="193">
        <f>ค่าโทรศัพท์รวม!H78</f>
        <v>0</v>
      </c>
      <c r="I74" s="193">
        <f>ค่าโทรศัพท์รวม!I78</f>
        <v>0</v>
      </c>
      <c r="J74" s="193">
        <f>ค่าโทรศัพท์รวม!J78</f>
        <v>0</v>
      </c>
      <c r="K74" s="211"/>
      <c r="L74" s="201"/>
      <c r="M74" s="201"/>
      <c r="N74" s="206"/>
      <c r="O74" s="194"/>
      <c r="P74" s="196">
        <f t="shared" si="2"/>
        <v>0</v>
      </c>
      <c r="Q74" s="194"/>
      <c r="R74" s="203"/>
      <c r="S74" s="197"/>
      <c r="T74" s="204"/>
      <c r="U74" s="194"/>
      <c r="V74" s="199"/>
      <c r="W74" s="170"/>
      <c r="X74" s="131" t="str">
        <f t="shared" si="3"/>
        <v/>
      </c>
      <c r="Y74" s="209"/>
    </row>
    <row r="75" spans="1:25" s="8" customFormat="1" ht="24">
      <c r="A75" s="193">
        <f>ค่าโทรศัพท์รวม!A79</f>
        <v>0</v>
      </c>
      <c r="B75" s="193">
        <f>ค่าโทรศัพท์รวม!B79</f>
        <v>0</v>
      </c>
      <c r="C75" s="193">
        <f>ค่าโทรศัพท์รวม!C79</f>
        <v>0</v>
      </c>
      <c r="D75" s="193">
        <f>ค่าโทรศัพท์รวม!D79</f>
        <v>0</v>
      </c>
      <c r="E75" s="193">
        <f>ค่าโทรศัพท์รวม!E79</f>
        <v>0</v>
      </c>
      <c r="F75" s="193">
        <f>ค่าโทรศัพท์รวม!F79</f>
        <v>0</v>
      </c>
      <c r="G75" s="193">
        <f>ค่าโทรศัพท์รวม!G79</f>
        <v>0</v>
      </c>
      <c r="H75" s="193">
        <f>ค่าโทรศัพท์รวม!H79</f>
        <v>0</v>
      </c>
      <c r="I75" s="193">
        <f>ค่าโทรศัพท์รวม!I79</f>
        <v>0</v>
      </c>
      <c r="J75" s="193">
        <f>ค่าโทรศัพท์รวม!J79</f>
        <v>0</v>
      </c>
      <c r="K75" s="211"/>
      <c r="L75" s="201"/>
      <c r="M75" s="201"/>
      <c r="N75" s="206"/>
      <c r="O75" s="194"/>
      <c r="P75" s="196">
        <f t="shared" si="2"/>
        <v>0</v>
      </c>
      <c r="Q75" s="194"/>
      <c r="R75" s="203"/>
      <c r="S75" s="197"/>
      <c r="T75" s="204"/>
      <c r="U75" s="194"/>
      <c r="V75" s="199"/>
      <c r="W75" s="170"/>
      <c r="X75" s="131" t="str">
        <f t="shared" si="3"/>
        <v/>
      </c>
      <c r="Y75" s="209"/>
    </row>
    <row r="76" spans="1:25" s="8" customFormat="1" ht="24">
      <c r="A76" s="193">
        <f>ค่าโทรศัพท์รวม!A80</f>
        <v>0</v>
      </c>
      <c r="B76" s="193">
        <f>ค่าโทรศัพท์รวม!B80</f>
        <v>0</v>
      </c>
      <c r="C76" s="193">
        <f>ค่าโทรศัพท์รวม!C80</f>
        <v>0</v>
      </c>
      <c r="D76" s="193">
        <f>ค่าโทรศัพท์รวม!D80</f>
        <v>0</v>
      </c>
      <c r="E76" s="193">
        <f>ค่าโทรศัพท์รวม!E80</f>
        <v>0</v>
      </c>
      <c r="F76" s="193">
        <f>ค่าโทรศัพท์รวม!F80</f>
        <v>0</v>
      </c>
      <c r="G76" s="193">
        <f>ค่าโทรศัพท์รวม!G80</f>
        <v>0</v>
      </c>
      <c r="H76" s="193">
        <f>ค่าโทรศัพท์รวม!H80</f>
        <v>0</v>
      </c>
      <c r="I76" s="193">
        <f>ค่าโทรศัพท์รวม!I80</f>
        <v>0</v>
      </c>
      <c r="J76" s="193">
        <f>ค่าโทรศัพท์รวม!J80</f>
        <v>0</v>
      </c>
      <c r="K76" s="211"/>
      <c r="L76" s="201"/>
      <c r="M76" s="201"/>
      <c r="N76" s="206"/>
      <c r="O76" s="194"/>
      <c r="P76" s="196">
        <f t="shared" si="2"/>
        <v>0</v>
      </c>
      <c r="Q76" s="194"/>
      <c r="R76" s="203"/>
      <c r="S76" s="197"/>
      <c r="T76" s="204"/>
      <c r="U76" s="194"/>
      <c r="V76" s="199"/>
      <c r="W76" s="170"/>
      <c r="X76" s="131" t="str">
        <f t="shared" si="3"/>
        <v/>
      </c>
      <c r="Y76" s="209"/>
    </row>
    <row r="77" spans="1:25" s="8" customFormat="1" ht="24">
      <c r="A77" s="193">
        <f>ค่าโทรศัพท์รวม!A81</f>
        <v>0</v>
      </c>
      <c r="B77" s="193">
        <f>ค่าโทรศัพท์รวม!B81</f>
        <v>0</v>
      </c>
      <c r="C77" s="193">
        <f>ค่าโทรศัพท์รวม!C81</f>
        <v>0</v>
      </c>
      <c r="D77" s="193">
        <f>ค่าโทรศัพท์รวม!D81</f>
        <v>0</v>
      </c>
      <c r="E77" s="193">
        <f>ค่าโทรศัพท์รวม!E81</f>
        <v>0</v>
      </c>
      <c r="F77" s="193">
        <f>ค่าโทรศัพท์รวม!F81</f>
        <v>0</v>
      </c>
      <c r="G77" s="193">
        <f>ค่าโทรศัพท์รวม!G81</f>
        <v>0</v>
      </c>
      <c r="H77" s="193">
        <f>ค่าโทรศัพท์รวม!H81</f>
        <v>0</v>
      </c>
      <c r="I77" s="193">
        <f>ค่าโทรศัพท์รวม!I81</f>
        <v>0</v>
      </c>
      <c r="J77" s="193">
        <f>ค่าโทรศัพท์รวม!J81</f>
        <v>0</v>
      </c>
      <c r="K77" s="211"/>
      <c r="L77" s="201"/>
      <c r="M77" s="201"/>
      <c r="N77" s="206"/>
      <c r="O77" s="194"/>
      <c r="P77" s="196">
        <f t="shared" si="2"/>
        <v>0</v>
      </c>
      <c r="Q77" s="194"/>
      <c r="R77" s="203"/>
      <c r="S77" s="197"/>
      <c r="T77" s="204"/>
      <c r="U77" s="194"/>
      <c r="V77" s="199"/>
      <c r="W77" s="170"/>
      <c r="X77" s="131" t="str">
        <f t="shared" si="3"/>
        <v/>
      </c>
      <c r="Y77" s="209"/>
    </row>
    <row r="78" spans="1:25" s="8" customFormat="1" ht="24">
      <c r="A78" s="193">
        <f>ค่าโทรศัพท์รวม!A82</f>
        <v>0</v>
      </c>
      <c r="B78" s="193">
        <f>ค่าโทรศัพท์รวม!B82</f>
        <v>0</v>
      </c>
      <c r="C78" s="193">
        <f>ค่าโทรศัพท์รวม!C82</f>
        <v>0</v>
      </c>
      <c r="D78" s="193">
        <f>ค่าโทรศัพท์รวม!D82</f>
        <v>0</v>
      </c>
      <c r="E78" s="193">
        <f>ค่าโทรศัพท์รวม!E82</f>
        <v>0</v>
      </c>
      <c r="F78" s="193">
        <f>ค่าโทรศัพท์รวม!F82</f>
        <v>0</v>
      </c>
      <c r="G78" s="193">
        <f>ค่าโทรศัพท์รวม!G82</f>
        <v>0</v>
      </c>
      <c r="H78" s="193">
        <f>ค่าโทรศัพท์รวม!H82</f>
        <v>0</v>
      </c>
      <c r="I78" s="193">
        <f>ค่าโทรศัพท์รวม!I82</f>
        <v>0</v>
      </c>
      <c r="J78" s="193">
        <f>ค่าโทรศัพท์รวม!J82</f>
        <v>0</v>
      </c>
      <c r="K78" s="211"/>
      <c r="L78" s="201"/>
      <c r="M78" s="201"/>
      <c r="N78" s="206"/>
      <c r="O78" s="194"/>
      <c r="P78" s="196">
        <f t="shared" si="2"/>
        <v>0</v>
      </c>
      <c r="Q78" s="194"/>
      <c r="R78" s="203"/>
      <c r="S78" s="197"/>
      <c r="T78" s="204"/>
      <c r="U78" s="194"/>
      <c r="V78" s="199"/>
      <c r="W78" s="170"/>
      <c r="X78" s="131" t="str">
        <f t="shared" si="3"/>
        <v/>
      </c>
      <c r="Y78" s="209"/>
    </row>
    <row r="79" spans="1:25" s="8" customFormat="1" ht="24">
      <c r="A79" s="193">
        <f>ค่าโทรศัพท์รวม!A83</f>
        <v>0</v>
      </c>
      <c r="B79" s="193">
        <f>ค่าโทรศัพท์รวม!B83</f>
        <v>0</v>
      </c>
      <c r="C79" s="193">
        <f>ค่าโทรศัพท์รวม!C83</f>
        <v>0</v>
      </c>
      <c r="D79" s="193">
        <f>ค่าโทรศัพท์รวม!D83</f>
        <v>0</v>
      </c>
      <c r="E79" s="193">
        <f>ค่าโทรศัพท์รวม!E83</f>
        <v>0</v>
      </c>
      <c r="F79" s="193">
        <f>ค่าโทรศัพท์รวม!F83</f>
        <v>0</v>
      </c>
      <c r="G79" s="193">
        <f>ค่าโทรศัพท์รวม!G83</f>
        <v>0</v>
      </c>
      <c r="H79" s="193">
        <f>ค่าโทรศัพท์รวม!H83</f>
        <v>0</v>
      </c>
      <c r="I79" s="193">
        <f>ค่าโทรศัพท์รวม!I83</f>
        <v>0</v>
      </c>
      <c r="J79" s="193">
        <f>ค่าโทรศัพท์รวม!J83</f>
        <v>0</v>
      </c>
      <c r="K79" s="211"/>
      <c r="L79" s="201"/>
      <c r="M79" s="201"/>
      <c r="N79" s="206"/>
      <c r="O79" s="194"/>
      <c r="P79" s="196">
        <f t="shared" si="2"/>
        <v>0</v>
      </c>
      <c r="Q79" s="194"/>
      <c r="R79" s="203"/>
      <c r="S79" s="197"/>
      <c r="T79" s="204"/>
      <c r="U79" s="194"/>
      <c r="V79" s="199"/>
      <c r="W79" s="170"/>
      <c r="X79" s="131" t="str">
        <f t="shared" si="3"/>
        <v/>
      </c>
      <c r="Y79" s="209"/>
    </row>
    <row r="80" spans="1:25" s="8" customFormat="1" ht="24">
      <c r="A80" s="193">
        <f>ค่าโทรศัพท์รวม!A84</f>
        <v>0</v>
      </c>
      <c r="B80" s="193">
        <f>ค่าโทรศัพท์รวม!B84</f>
        <v>0</v>
      </c>
      <c r="C80" s="193">
        <f>ค่าโทรศัพท์รวม!C84</f>
        <v>0</v>
      </c>
      <c r="D80" s="193">
        <f>ค่าโทรศัพท์รวม!D84</f>
        <v>0</v>
      </c>
      <c r="E80" s="193">
        <f>ค่าโทรศัพท์รวม!E84</f>
        <v>0</v>
      </c>
      <c r="F80" s="193">
        <f>ค่าโทรศัพท์รวม!F84</f>
        <v>0</v>
      </c>
      <c r="G80" s="193">
        <f>ค่าโทรศัพท์รวม!G84</f>
        <v>0</v>
      </c>
      <c r="H80" s="193">
        <f>ค่าโทรศัพท์รวม!H84</f>
        <v>0</v>
      </c>
      <c r="I80" s="193">
        <f>ค่าโทรศัพท์รวม!I84</f>
        <v>0</v>
      </c>
      <c r="J80" s="193">
        <f>ค่าโทรศัพท์รวม!J84</f>
        <v>0</v>
      </c>
      <c r="K80" s="211"/>
      <c r="L80" s="201"/>
      <c r="M80" s="201"/>
      <c r="N80" s="206"/>
      <c r="O80" s="194"/>
      <c r="P80" s="196">
        <f t="shared" si="2"/>
        <v>0</v>
      </c>
      <c r="Q80" s="194"/>
      <c r="R80" s="203"/>
      <c r="S80" s="197"/>
      <c r="T80" s="204"/>
      <c r="U80" s="194"/>
      <c r="V80" s="199"/>
      <c r="W80" s="170"/>
      <c r="X80" s="131" t="str">
        <f t="shared" si="3"/>
        <v/>
      </c>
      <c r="Y80" s="209"/>
    </row>
    <row r="81" spans="1:25" s="8" customFormat="1" ht="24">
      <c r="A81" s="193">
        <f>ค่าโทรศัพท์รวม!A85</f>
        <v>0</v>
      </c>
      <c r="B81" s="193">
        <f>ค่าโทรศัพท์รวม!B85</f>
        <v>0</v>
      </c>
      <c r="C81" s="193">
        <f>ค่าโทรศัพท์รวม!C85</f>
        <v>0</v>
      </c>
      <c r="D81" s="193">
        <f>ค่าโทรศัพท์รวม!D85</f>
        <v>0</v>
      </c>
      <c r="E81" s="193">
        <f>ค่าโทรศัพท์รวม!E85</f>
        <v>0</v>
      </c>
      <c r="F81" s="193">
        <f>ค่าโทรศัพท์รวม!F85</f>
        <v>0</v>
      </c>
      <c r="G81" s="193">
        <f>ค่าโทรศัพท์รวม!G85</f>
        <v>0</v>
      </c>
      <c r="H81" s="193">
        <f>ค่าโทรศัพท์รวม!H85</f>
        <v>0</v>
      </c>
      <c r="I81" s="193">
        <f>ค่าโทรศัพท์รวม!I85</f>
        <v>0</v>
      </c>
      <c r="J81" s="193">
        <f>ค่าโทรศัพท์รวม!J85</f>
        <v>0</v>
      </c>
      <c r="K81" s="211"/>
      <c r="L81" s="201"/>
      <c r="M81" s="201"/>
      <c r="N81" s="206"/>
      <c r="O81" s="194"/>
      <c r="P81" s="196">
        <f t="shared" si="2"/>
        <v>0</v>
      </c>
      <c r="Q81" s="194"/>
      <c r="R81" s="203"/>
      <c r="S81" s="197"/>
      <c r="T81" s="204"/>
      <c r="U81" s="194"/>
      <c r="V81" s="199"/>
      <c r="W81" s="170"/>
      <c r="X81" s="131" t="str">
        <f t="shared" si="3"/>
        <v/>
      </c>
      <c r="Y81" s="209"/>
    </row>
    <row r="82" spans="1:25" s="8" customFormat="1" ht="24">
      <c r="A82" s="193">
        <f>ค่าโทรศัพท์รวม!A86</f>
        <v>0</v>
      </c>
      <c r="B82" s="193">
        <f>ค่าโทรศัพท์รวม!B86</f>
        <v>0</v>
      </c>
      <c r="C82" s="193">
        <f>ค่าโทรศัพท์รวม!C86</f>
        <v>0</v>
      </c>
      <c r="D82" s="193">
        <f>ค่าโทรศัพท์รวม!D86</f>
        <v>0</v>
      </c>
      <c r="E82" s="193">
        <f>ค่าโทรศัพท์รวม!E86</f>
        <v>0</v>
      </c>
      <c r="F82" s="193">
        <f>ค่าโทรศัพท์รวม!F86</f>
        <v>0</v>
      </c>
      <c r="G82" s="193">
        <f>ค่าโทรศัพท์รวม!G86</f>
        <v>0</v>
      </c>
      <c r="H82" s="193">
        <f>ค่าโทรศัพท์รวม!H86</f>
        <v>0</v>
      </c>
      <c r="I82" s="193">
        <f>ค่าโทรศัพท์รวม!I86</f>
        <v>0</v>
      </c>
      <c r="J82" s="193">
        <f>ค่าโทรศัพท์รวม!J86</f>
        <v>0</v>
      </c>
      <c r="K82" s="211"/>
      <c r="L82" s="201"/>
      <c r="M82" s="201"/>
      <c r="N82" s="206"/>
      <c r="O82" s="194"/>
      <c r="P82" s="196">
        <f t="shared" si="2"/>
        <v>0</v>
      </c>
      <c r="Q82" s="194"/>
      <c r="R82" s="203"/>
      <c r="S82" s="197"/>
      <c r="T82" s="204"/>
      <c r="U82" s="194"/>
      <c r="V82" s="199"/>
      <c r="W82" s="170"/>
      <c r="X82" s="131" t="str">
        <f t="shared" si="3"/>
        <v/>
      </c>
      <c r="Y82" s="209"/>
    </row>
    <row r="83" spans="1:25" s="8" customFormat="1" ht="24">
      <c r="A83" s="193">
        <f>ค่าโทรศัพท์รวม!A87</f>
        <v>0</v>
      </c>
      <c r="B83" s="193">
        <f>ค่าโทรศัพท์รวม!B87</f>
        <v>0</v>
      </c>
      <c r="C83" s="193">
        <f>ค่าโทรศัพท์รวม!C87</f>
        <v>0</v>
      </c>
      <c r="D83" s="193">
        <f>ค่าโทรศัพท์รวม!D87</f>
        <v>0</v>
      </c>
      <c r="E83" s="193">
        <f>ค่าโทรศัพท์รวม!E87</f>
        <v>0</v>
      </c>
      <c r="F83" s="193">
        <f>ค่าโทรศัพท์รวม!F87</f>
        <v>0</v>
      </c>
      <c r="G83" s="193">
        <f>ค่าโทรศัพท์รวม!G87</f>
        <v>0</v>
      </c>
      <c r="H83" s="193">
        <f>ค่าโทรศัพท์รวม!H87</f>
        <v>0</v>
      </c>
      <c r="I83" s="193">
        <f>ค่าโทรศัพท์รวม!I87</f>
        <v>0</v>
      </c>
      <c r="J83" s="193">
        <f>ค่าโทรศัพท์รวม!J87</f>
        <v>0</v>
      </c>
      <c r="K83" s="211"/>
      <c r="L83" s="201"/>
      <c r="M83" s="201"/>
      <c r="N83" s="206"/>
      <c r="O83" s="194"/>
      <c r="P83" s="196">
        <f t="shared" si="2"/>
        <v>0</v>
      </c>
      <c r="Q83" s="194"/>
      <c r="R83" s="203"/>
      <c r="S83" s="197"/>
      <c r="T83" s="204"/>
      <c r="U83" s="194"/>
      <c r="V83" s="199"/>
      <c r="W83" s="170"/>
      <c r="X83" s="131" t="str">
        <f t="shared" si="3"/>
        <v/>
      </c>
      <c r="Y83" s="209"/>
    </row>
    <row r="84" spans="1:25" s="8" customFormat="1" ht="24">
      <c r="A84" s="193">
        <f>ค่าโทรศัพท์รวม!A88</f>
        <v>0</v>
      </c>
      <c r="B84" s="193">
        <f>ค่าโทรศัพท์รวม!B88</f>
        <v>0</v>
      </c>
      <c r="C84" s="193">
        <f>ค่าโทรศัพท์รวม!C88</f>
        <v>0</v>
      </c>
      <c r="D84" s="193">
        <f>ค่าโทรศัพท์รวม!D88</f>
        <v>0</v>
      </c>
      <c r="E84" s="193">
        <f>ค่าโทรศัพท์รวม!E88</f>
        <v>0</v>
      </c>
      <c r="F84" s="193">
        <f>ค่าโทรศัพท์รวม!F88</f>
        <v>0</v>
      </c>
      <c r="G84" s="193">
        <f>ค่าโทรศัพท์รวม!G88</f>
        <v>0</v>
      </c>
      <c r="H84" s="193">
        <f>ค่าโทรศัพท์รวม!H88</f>
        <v>0</v>
      </c>
      <c r="I84" s="193">
        <f>ค่าโทรศัพท์รวม!I88</f>
        <v>0</v>
      </c>
      <c r="J84" s="193">
        <f>ค่าโทรศัพท์รวม!J88</f>
        <v>0</v>
      </c>
      <c r="K84" s="211"/>
      <c r="L84" s="201"/>
      <c r="M84" s="201"/>
      <c r="N84" s="206"/>
      <c r="O84" s="194"/>
      <c r="P84" s="196">
        <f t="shared" si="2"/>
        <v>0</v>
      </c>
      <c r="Q84" s="194"/>
      <c r="R84" s="203"/>
      <c r="S84" s="197"/>
      <c r="T84" s="204"/>
      <c r="U84" s="194"/>
      <c r="V84" s="199"/>
      <c r="W84" s="170"/>
      <c r="X84" s="131" t="str">
        <f t="shared" si="3"/>
        <v/>
      </c>
      <c r="Y84" s="209"/>
    </row>
    <row r="85" spans="1:25" s="8" customFormat="1" ht="24">
      <c r="A85" s="193">
        <f>ค่าโทรศัพท์รวม!A89</f>
        <v>0</v>
      </c>
      <c r="B85" s="193">
        <f>ค่าโทรศัพท์รวม!B89</f>
        <v>0</v>
      </c>
      <c r="C85" s="193">
        <f>ค่าโทรศัพท์รวม!C89</f>
        <v>0</v>
      </c>
      <c r="D85" s="193">
        <f>ค่าโทรศัพท์รวม!D89</f>
        <v>0</v>
      </c>
      <c r="E85" s="193">
        <f>ค่าโทรศัพท์รวม!E89</f>
        <v>0</v>
      </c>
      <c r="F85" s="193">
        <f>ค่าโทรศัพท์รวม!F89</f>
        <v>0</v>
      </c>
      <c r="G85" s="193">
        <f>ค่าโทรศัพท์รวม!G89</f>
        <v>0</v>
      </c>
      <c r="H85" s="193">
        <f>ค่าโทรศัพท์รวม!H89</f>
        <v>0</v>
      </c>
      <c r="I85" s="193">
        <f>ค่าโทรศัพท์รวม!I89</f>
        <v>0</v>
      </c>
      <c r="J85" s="193">
        <f>ค่าโทรศัพท์รวม!J89</f>
        <v>0</v>
      </c>
      <c r="K85" s="211"/>
      <c r="L85" s="201"/>
      <c r="M85" s="201"/>
      <c r="N85" s="206"/>
      <c r="O85" s="194"/>
      <c r="P85" s="196">
        <f t="shared" si="2"/>
        <v>0</v>
      </c>
      <c r="Q85" s="194"/>
      <c r="R85" s="203"/>
      <c r="S85" s="197"/>
      <c r="T85" s="204"/>
      <c r="U85" s="194"/>
      <c r="V85" s="199"/>
      <c r="W85" s="170"/>
      <c r="X85" s="131" t="str">
        <f t="shared" si="3"/>
        <v/>
      </c>
      <c r="Y85" s="209"/>
    </row>
    <row r="86" spans="1:25" s="8" customFormat="1" ht="24">
      <c r="A86" s="193">
        <f>ค่าโทรศัพท์รวม!A90</f>
        <v>0</v>
      </c>
      <c r="B86" s="193">
        <f>ค่าโทรศัพท์รวม!B90</f>
        <v>0</v>
      </c>
      <c r="C86" s="193">
        <f>ค่าโทรศัพท์รวม!C90</f>
        <v>0</v>
      </c>
      <c r="D86" s="193">
        <f>ค่าโทรศัพท์รวม!D90</f>
        <v>0</v>
      </c>
      <c r="E86" s="193">
        <f>ค่าโทรศัพท์รวม!E90</f>
        <v>0</v>
      </c>
      <c r="F86" s="193">
        <f>ค่าโทรศัพท์รวม!F90</f>
        <v>0</v>
      </c>
      <c r="G86" s="193">
        <f>ค่าโทรศัพท์รวม!G90</f>
        <v>0</v>
      </c>
      <c r="H86" s="193">
        <f>ค่าโทรศัพท์รวม!H90</f>
        <v>0</v>
      </c>
      <c r="I86" s="193">
        <f>ค่าโทรศัพท์รวม!I90</f>
        <v>0</v>
      </c>
      <c r="J86" s="193">
        <f>ค่าโทรศัพท์รวม!J90</f>
        <v>0</v>
      </c>
      <c r="K86" s="211"/>
      <c r="L86" s="201"/>
      <c r="M86" s="201"/>
      <c r="N86" s="206"/>
      <c r="O86" s="194"/>
      <c r="P86" s="196">
        <f t="shared" si="2"/>
        <v>0</v>
      </c>
      <c r="Q86" s="194"/>
      <c r="R86" s="203"/>
      <c r="S86" s="197"/>
      <c r="T86" s="204"/>
      <c r="U86" s="194"/>
      <c r="V86" s="199"/>
      <c r="W86" s="170"/>
      <c r="X86" s="131" t="str">
        <f t="shared" si="3"/>
        <v/>
      </c>
      <c r="Y86" s="209"/>
    </row>
    <row r="87" spans="1:25" s="8" customFormat="1" ht="24">
      <c r="A87" s="193">
        <f>ค่าโทรศัพท์รวม!A91</f>
        <v>0</v>
      </c>
      <c r="B87" s="193">
        <f>ค่าโทรศัพท์รวม!B91</f>
        <v>0</v>
      </c>
      <c r="C87" s="193">
        <f>ค่าโทรศัพท์รวม!C91</f>
        <v>0</v>
      </c>
      <c r="D87" s="193">
        <f>ค่าโทรศัพท์รวม!D91</f>
        <v>0</v>
      </c>
      <c r="E87" s="193">
        <f>ค่าโทรศัพท์รวม!E91</f>
        <v>0</v>
      </c>
      <c r="F87" s="193">
        <f>ค่าโทรศัพท์รวม!F91</f>
        <v>0</v>
      </c>
      <c r="G87" s="193">
        <f>ค่าโทรศัพท์รวม!G91</f>
        <v>0</v>
      </c>
      <c r="H87" s="193">
        <f>ค่าโทรศัพท์รวม!H91</f>
        <v>0</v>
      </c>
      <c r="I87" s="193">
        <f>ค่าโทรศัพท์รวม!I91</f>
        <v>0</v>
      </c>
      <c r="J87" s="193">
        <f>ค่าโทรศัพท์รวม!J91</f>
        <v>0</v>
      </c>
      <c r="K87" s="211"/>
      <c r="L87" s="201"/>
      <c r="M87" s="201"/>
      <c r="N87" s="206"/>
      <c r="O87" s="194"/>
      <c r="P87" s="196">
        <f t="shared" si="2"/>
        <v>0</v>
      </c>
      <c r="Q87" s="194"/>
      <c r="R87" s="203"/>
      <c r="S87" s="197"/>
      <c r="T87" s="204"/>
      <c r="U87" s="194"/>
      <c r="V87" s="199"/>
      <c r="W87" s="170"/>
      <c r="X87" s="131" t="str">
        <f t="shared" si="3"/>
        <v/>
      </c>
      <c r="Y87" s="209"/>
    </row>
    <row r="88" spans="1:25" s="8" customFormat="1" ht="24">
      <c r="A88" s="193">
        <f>ค่าโทรศัพท์รวม!A92</f>
        <v>0</v>
      </c>
      <c r="B88" s="193">
        <f>ค่าโทรศัพท์รวม!B92</f>
        <v>0</v>
      </c>
      <c r="C88" s="193">
        <f>ค่าโทรศัพท์รวม!C92</f>
        <v>0</v>
      </c>
      <c r="D88" s="193">
        <f>ค่าโทรศัพท์รวม!D92</f>
        <v>0</v>
      </c>
      <c r="E88" s="193">
        <f>ค่าโทรศัพท์รวม!E92</f>
        <v>0</v>
      </c>
      <c r="F88" s="193">
        <f>ค่าโทรศัพท์รวม!F92</f>
        <v>0</v>
      </c>
      <c r="G88" s="193">
        <f>ค่าโทรศัพท์รวม!G92</f>
        <v>0</v>
      </c>
      <c r="H88" s="193">
        <f>ค่าโทรศัพท์รวม!H92</f>
        <v>0</v>
      </c>
      <c r="I88" s="193">
        <f>ค่าโทรศัพท์รวม!I92</f>
        <v>0</v>
      </c>
      <c r="J88" s="193">
        <f>ค่าโทรศัพท์รวม!J92</f>
        <v>0</v>
      </c>
      <c r="K88" s="211"/>
      <c r="L88" s="201"/>
      <c r="M88" s="201"/>
      <c r="N88" s="206"/>
      <c r="O88" s="194"/>
      <c r="P88" s="196">
        <f t="shared" si="2"/>
        <v>0</v>
      </c>
      <c r="Q88" s="194"/>
      <c r="R88" s="203"/>
      <c r="S88" s="197"/>
      <c r="T88" s="204"/>
      <c r="U88" s="194"/>
      <c r="V88" s="199"/>
      <c r="W88" s="170"/>
      <c r="X88" s="131" t="str">
        <f t="shared" si="3"/>
        <v/>
      </c>
      <c r="Y88" s="209"/>
    </row>
    <row r="89" spans="1:25" s="8" customFormat="1" ht="24">
      <c r="A89" s="193">
        <f>ค่าโทรศัพท์รวม!A93</f>
        <v>0</v>
      </c>
      <c r="B89" s="193">
        <f>ค่าโทรศัพท์รวม!B93</f>
        <v>0</v>
      </c>
      <c r="C89" s="193">
        <f>ค่าโทรศัพท์รวม!C93</f>
        <v>0</v>
      </c>
      <c r="D89" s="193">
        <f>ค่าโทรศัพท์รวม!D93</f>
        <v>0</v>
      </c>
      <c r="E89" s="193">
        <f>ค่าโทรศัพท์รวม!E93</f>
        <v>0</v>
      </c>
      <c r="F89" s="193">
        <f>ค่าโทรศัพท์รวม!F93</f>
        <v>0</v>
      </c>
      <c r="G89" s="193">
        <f>ค่าโทรศัพท์รวม!G93</f>
        <v>0</v>
      </c>
      <c r="H89" s="193">
        <f>ค่าโทรศัพท์รวม!H93</f>
        <v>0</v>
      </c>
      <c r="I89" s="193">
        <f>ค่าโทรศัพท์รวม!I93</f>
        <v>0</v>
      </c>
      <c r="J89" s="193">
        <f>ค่าโทรศัพท์รวม!J93</f>
        <v>0</v>
      </c>
      <c r="K89" s="211"/>
      <c r="L89" s="201"/>
      <c r="M89" s="201"/>
      <c r="N89" s="206"/>
      <c r="O89" s="194"/>
      <c r="P89" s="196">
        <f t="shared" si="2"/>
        <v>0</v>
      </c>
      <c r="Q89" s="194"/>
      <c r="R89" s="203"/>
      <c r="S89" s="197"/>
      <c r="T89" s="204"/>
      <c r="U89" s="194"/>
      <c r="V89" s="199"/>
      <c r="W89" s="170"/>
      <c r="X89" s="131" t="str">
        <f t="shared" si="3"/>
        <v/>
      </c>
      <c r="Y89" s="209"/>
    </row>
    <row r="90" spans="1:25" s="8" customFormat="1" ht="24">
      <c r="A90" s="193">
        <f>ค่าโทรศัพท์รวม!A94</f>
        <v>0</v>
      </c>
      <c r="B90" s="193">
        <f>ค่าโทรศัพท์รวม!B94</f>
        <v>0</v>
      </c>
      <c r="C90" s="193">
        <f>ค่าโทรศัพท์รวม!C94</f>
        <v>0</v>
      </c>
      <c r="D90" s="193">
        <f>ค่าโทรศัพท์รวม!D94</f>
        <v>0</v>
      </c>
      <c r="E90" s="193">
        <f>ค่าโทรศัพท์รวม!E94</f>
        <v>0</v>
      </c>
      <c r="F90" s="193">
        <f>ค่าโทรศัพท์รวม!F94</f>
        <v>0</v>
      </c>
      <c r="G90" s="193">
        <f>ค่าโทรศัพท์รวม!G94</f>
        <v>0</v>
      </c>
      <c r="H90" s="193">
        <f>ค่าโทรศัพท์รวม!H94</f>
        <v>0</v>
      </c>
      <c r="I90" s="193">
        <f>ค่าโทรศัพท์รวม!I94</f>
        <v>0</v>
      </c>
      <c r="J90" s="193">
        <f>ค่าโทรศัพท์รวม!J94</f>
        <v>0</v>
      </c>
      <c r="K90" s="211"/>
      <c r="L90" s="201"/>
      <c r="M90" s="201"/>
      <c r="N90" s="206"/>
      <c r="O90" s="194"/>
      <c r="P90" s="196">
        <f t="shared" si="2"/>
        <v>0</v>
      </c>
      <c r="Q90" s="194"/>
      <c r="R90" s="203"/>
      <c r="S90" s="197"/>
      <c r="T90" s="204"/>
      <c r="U90" s="194"/>
      <c r="V90" s="199"/>
      <c r="W90" s="170"/>
      <c r="X90" s="131" t="str">
        <f t="shared" si="3"/>
        <v/>
      </c>
      <c r="Y90" s="209"/>
    </row>
    <row r="91" spans="1:25" s="8" customFormat="1" ht="24">
      <c r="A91" s="193">
        <f>ค่าโทรศัพท์รวม!A95</f>
        <v>0</v>
      </c>
      <c r="B91" s="193">
        <f>ค่าโทรศัพท์รวม!B95</f>
        <v>0</v>
      </c>
      <c r="C91" s="193">
        <f>ค่าโทรศัพท์รวม!C95</f>
        <v>0</v>
      </c>
      <c r="D91" s="193">
        <f>ค่าโทรศัพท์รวม!D95</f>
        <v>0</v>
      </c>
      <c r="E91" s="193">
        <f>ค่าโทรศัพท์รวม!E95</f>
        <v>0</v>
      </c>
      <c r="F91" s="193">
        <f>ค่าโทรศัพท์รวม!F95</f>
        <v>0</v>
      </c>
      <c r="G91" s="193">
        <f>ค่าโทรศัพท์รวม!G95</f>
        <v>0</v>
      </c>
      <c r="H91" s="193">
        <f>ค่าโทรศัพท์รวม!H95</f>
        <v>0</v>
      </c>
      <c r="I91" s="193">
        <f>ค่าโทรศัพท์รวม!I95</f>
        <v>0</v>
      </c>
      <c r="J91" s="193">
        <f>ค่าโทรศัพท์รวม!J95</f>
        <v>0</v>
      </c>
      <c r="K91" s="211"/>
      <c r="L91" s="201"/>
      <c r="M91" s="201"/>
      <c r="N91" s="206"/>
      <c r="O91" s="194"/>
      <c r="P91" s="196">
        <f t="shared" si="2"/>
        <v>0</v>
      </c>
      <c r="Q91" s="194"/>
      <c r="R91" s="203"/>
      <c r="S91" s="197"/>
      <c r="T91" s="204"/>
      <c r="U91" s="194"/>
      <c r="V91" s="199"/>
      <c r="W91" s="170"/>
      <c r="X91" s="131" t="str">
        <f t="shared" si="3"/>
        <v/>
      </c>
      <c r="Y91" s="209"/>
    </row>
    <row r="92" spans="1:25" s="8" customFormat="1" ht="24">
      <c r="A92" s="193">
        <f>ค่าโทรศัพท์รวม!A96</f>
        <v>0</v>
      </c>
      <c r="B92" s="193">
        <f>ค่าโทรศัพท์รวม!B96</f>
        <v>0</v>
      </c>
      <c r="C92" s="193">
        <f>ค่าโทรศัพท์รวม!C96</f>
        <v>0</v>
      </c>
      <c r="D92" s="193">
        <f>ค่าโทรศัพท์รวม!D96</f>
        <v>0</v>
      </c>
      <c r="E92" s="193">
        <f>ค่าโทรศัพท์รวม!E96</f>
        <v>0</v>
      </c>
      <c r="F92" s="193">
        <f>ค่าโทรศัพท์รวม!F96</f>
        <v>0</v>
      </c>
      <c r="G92" s="193">
        <f>ค่าโทรศัพท์รวม!G96</f>
        <v>0</v>
      </c>
      <c r="H92" s="193">
        <f>ค่าโทรศัพท์รวม!H96</f>
        <v>0</v>
      </c>
      <c r="I92" s="193">
        <f>ค่าโทรศัพท์รวม!I96</f>
        <v>0</v>
      </c>
      <c r="J92" s="193">
        <f>ค่าโทรศัพท์รวม!J96</f>
        <v>0</v>
      </c>
      <c r="K92" s="211"/>
      <c r="L92" s="201"/>
      <c r="M92" s="201"/>
      <c r="N92" s="206"/>
      <c r="O92" s="194"/>
      <c r="P92" s="196">
        <f t="shared" si="2"/>
        <v>0</v>
      </c>
      <c r="Q92" s="194"/>
      <c r="R92" s="203"/>
      <c r="S92" s="197"/>
      <c r="T92" s="204"/>
      <c r="U92" s="194"/>
      <c r="V92" s="199"/>
      <c r="W92" s="170"/>
      <c r="X92" s="131" t="str">
        <f t="shared" si="3"/>
        <v/>
      </c>
      <c r="Y92" s="209"/>
    </row>
    <row r="93" spans="1:25" s="8" customFormat="1" ht="24">
      <c r="A93" s="193">
        <f>ค่าโทรศัพท์รวม!A97</f>
        <v>0</v>
      </c>
      <c r="B93" s="193">
        <f>ค่าโทรศัพท์รวม!B97</f>
        <v>0</v>
      </c>
      <c r="C93" s="193">
        <f>ค่าโทรศัพท์รวม!C97</f>
        <v>0</v>
      </c>
      <c r="D93" s="193">
        <f>ค่าโทรศัพท์รวม!D97</f>
        <v>0</v>
      </c>
      <c r="E93" s="193">
        <f>ค่าโทรศัพท์รวม!E97</f>
        <v>0</v>
      </c>
      <c r="F93" s="193">
        <f>ค่าโทรศัพท์รวม!F97</f>
        <v>0</v>
      </c>
      <c r="G93" s="193">
        <f>ค่าโทรศัพท์รวม!G97</f>
        <v>0</v>
      </c>
      <c r="H93" s="193">
        <f>ค่าโทรศัพท์รวม!H97</f>
        <v>0</v>
      </c>
      <c r="I93" s="193">
        <f>ค่าโทรศัพท์รวม!I97</f>
        <v>0</v>
      </c>
      <c r="J93" s="193">
        <f>ค่าโทรศัพท์รวม!J97</f>
        <v>0</v>
      </c>
      <c r="K93" s="211"/>
      <c r="L93" s="201"/>
      <c r="M93" s="201"/>
      <c r="N93" s="206"/>
      <c r="O93" s="194"/>
      <c r="P93" s="196">
        <f t="shared" si="2"/>
        <v>0</v>
      </c>
      <c r="Q93" s="194"/>
      <c r="R93" s="203"/>
      <c r="S93" s="197"/>
      <c r="T93" s="204"/>
      <c r="U93" s="194"/>
      <c r="V93" s="199"/>
      <c r="W93" s="170"/>
      <c r="X93" s="131" t="str">
        <f t="shared" si="3"/>
        <v/>
      </c>
      <c r="Y93" s="209"/>
    </row>
    <row r="94" spans="1:25" s="8" customFormat="1" ht="24">
      <c r="A94" s="193">
        <f>ค่าโทรศัพท์รวม!A98</f>
        <v>0</v>
      </c>
      <c r="B94" s="193">
        <f>ค่าโทรศัพท์รวม!B98</f>
        <v>0</v>
      </c>
      <c r="C94" s="193">
        <f>ค่าโทรศัพท์รวม!C98</f>
        <v>0</v>
      </c>
      <c r="D94" s="193">
        <f>ค่าโทรศัพท์รวม!D98</f>
        <v>0</v>
      </c>
      <c r="E94" s="193">
        <f>ค่าโทรศัพท์รวม!E98</f>
        <v>0</v>
      </c>
      <c r="F94" s="193">
        <f>ค่าโทรศัพท์รวม!F98</f>
        <v>0</v>
      </c>
      <c r="G94" s="193">
        <f>ค่าโทรศัพท์รวม!G98</f>
        <v>0</v>
      </c>
      <c r="H94" s="193">
        <f>ค่าโทรศัพท์รวม!H98</f>
        <v>0</v>
      </c>
      <c r="I94" s="193">
        <f>ค่าโทรศัพท์รวม!I98</f>
        <v>0</v>
      </c>
      <c r="J94" s="193">
        <f>ค่าโทรศัพท์รวม!J98</f>
        <v>0</v>
      </c>
      <c r="K94" s="211"/>
      <c r="L94" s="201"/>
      <c r="M94" s="201"/>
      <c r="N94" s="206"/>
      <c r="O94" s="194"/>
      <c r="P94" s="196">
        <f t="shared" si="2"/>
        <v>0</v>
      </c>
      <c r="Q94" s="194"/>
      <c r="R94" s="203"/>
      <c r="S94" s="197"/>
      <c r="T94" s="204"/>
      <c r="U94" s="194"/>
      <c r="V94" s="199"/>
      <c r="W94" s="170"/>
      <c r="X94" s="131" t="str">
        <f t="shared" si="3"/>
        <v/>
      </c>
      <c r="Y94" s="209"/>
    </row>
    <row r="95" spans="1:25" s="8" customFormat="1" ht="24">
      <c r="A95" s="193">
        <f>ค่าโทรศัพท์รวม!A99</f>
        <v>0</v>
      </c>
      <c r="B95" s="193">
        <f>ค่าโทรศัพท์รวม!B99</f>
        <v>0</v>
      </c>
      <c r="C95" s="193">
        <f>ค่าโทรศัพท์รวม!C99</f>
        <v>0</v>
      </c>
      <c r="D95" s="193">
        <f>ค่าโทรศัพท์รวม!D99</f>
        <v>0</v>
      </c>
      <c r="E95" s="193">
        <f>ค่าโทรศัพท์รวม!E99</f>
        <v>0</v>
      </c>
      <c r="F95" s="193">
        <f>ค่าโทรศัพท์รวม!F99</f>
        <v>0</v>
      </c>
      <c r="G95" s="193">
        <f>ค่าโทรศัพท์รวม!G99</f>
        <v>0</v>
      </c>
      <c r="H95" s="193">
        <f>ค่าโทรศัพท์รวม!H99</f>
        <v>0</v>
      </c>
      <c r="I95" s="193">
        <f>ค่าโทรศัพท์รวม!I99</f>
        <v>0</v>
      </c>
      <c r="J95" s="193">
        <f>ค่าโทรศัพท์รวม!J99</f>
        <v>0</v>
      </c>
      <c r="K95" s="211"/>
      <c r="L95" s="201"/>
      <c r="M95" s="201"/>
      <c r="N95" s="206"/>
      <c r="O95" s="194"/>
      <c r="P95" s="196">
        <f t="shared" si="2"/>
        <v>0</v>
      </c>
      <c r="Q95" s="194"/>
      <c r="R95" s="203"/>
      <c r="S95" s="197"/>
      <c r="T95" s="204"/>
      <c r="U95" s="194"/>
      <c r="V95" s="199"/>
      <c r="W95" s="170"/>
      <c r="X95" s="131" t="str">
        <f t="shared" si="3"/>
        <v/>
      </c>
      <c r="Y95" s="209"/>
    </row>
    <row r="96" spans="1:25" s="8" customFormat="1" ht="24">
      <c r="A96" s="193">
        <f>ค่าโทรศัพท์รวม!A100</f>
        <v>0</v>
      </c>
      <c r="B96" s="193">
        <f>ค่าโทรศัพท์รวม!B100</f>
        <v>0</v>
      </c>
      <c r="C96" s="193">
        <f>ค่าโทรศัพท์รวม!C100</f>
        <v>0</v>
      </c>
      <c r="D96" s="193">
        <f>ค่าโทรศัพท์รวม!D100</f>
        <v>0</v>
      </c>
      <c r="E96" s="193">
        <f>ค่าโทรศัพท์รวม!E100</f>
        <v>0</v>
      </c>
      <c r="F96" s="193">
        <f>ค่าโทรศัพท์รวม!F100</f>
        <v>0</v>
      </c>
      <c r="G96" s="193">
        <f>ค่าโทรศัพท์รวม!G100</f>
        <v>0</v>
      </c>
      <c r="H96" s="193">
        <f>ค่าโทรศัพท์รวม!H100</f>
        <v>0</v>
      </c>
      <c r="I96" s="193">
        <f>ค่าโทรศัพท์รวม!I100</f>
        <v>0</v>
      </c>
      <c r="J96" s="193">
        <f>ค่าโทรศัพท์รวม!J100</f>
        <v>0</v>
      </c>
      <c r="K96" s="211"/>
      <c r="L96" s="201"/>
      <c r="M96" s="201"/>
      <c r="N96" s="206"/>
      <c r="O96" s="194"/>
      <c r="P96" s="196">
        <f t="shared" si="2"/>
        <v>0</v>
      </c>
      <c r="Q96" s="194"/>
      <c r="R96" s="203"/>
      <c r="S96" s="197"/>
      <c r="T96" s="204"/>
      <c r="U96" s="194"/>
      <c r="V96" s="199"/>
      <c r="W96" s="170"/>
      <c r="X96" s="131" t="str">
        <f t="shared" si="3"/>
        <v/>
      </c>
      <c r="Y96" s="209"/>
    </row>
    <row r="97" spans="1:25" s="8" customFormat="1" ht="24.75" thickBot="1">
      <c r="A97" s="259" t="s">
        <v>45</v>
      </c>
      <c r="B97" s="260"/>
      <c r="C97" s="260"/>
      <c r="D97" s="260"/>
      <c r="E97" s="260"/>
      <c r="F97" s="260"/>
      <c r="G97" s="260"/>
      <c r="H97" s="261"/>
      <c r="I97" s="10"/>
      <c r="J97" s="10"/>
      <c r="K97" s="11"/>
      <c r="L97" s="80"/>
      <c r="M97" s="11"/>
      <c r="N97" s="12"/>
      <c r="O97" s="11"/>
      <c r="P97" s="95"/>
      <c r="Q97" s="95"/>
      <c r="R97" s="12"/>
      <c r="S97" s="12"/>
      <c r="T97" s="44"/>
      <c r="U97" s="78"/>
      <c r="V97" s="13"/>
      <c r="W97" s="13"/>
      <c r="X97" s="84"/>
      <c r="Y97" s="19"/>
    </row>
    <row r="98" spans="1:25" ht="24" thickTop="1">
      <c r="M98" s="14"/>
      <c r="N98" s="17"/>
      <c r="O98" s="17"/>
      <c r="P98" s="96"/>
      <c r="Q98" s="96"/>
    </row>
  </sheetData>
  <protectedRanges>
    <protectedRange sqref="K8:O96 Y8:Y96 Q8:W96" name="ช่วง1"/>
    <protectedRange sqref="P8:P96" name="ช่วง1_1"/>
  </protectedRanges>
  <mergeCells count="29"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  <mergeCell ref="V5:V6"/>
    <mergeCell ref="W5:W6"/>
    <mergeCell ref="A97:H97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98"/>
  <sheetViews>
    <sheetView zoomScale="75" zoomScaleNormal="75" zoomScaleSheetLayoutView="90" workbookViewId="0">
      <pane xSplit="5" ySplit="8" topLeftCell="J60" activePane="bottomRight" state="frozen"/>
      <selection activeCell="C4" sqref="C4:C6"/>
      <selection pane="topRight" activeCell="C4" sqref="C4:C6"/>
      <selection pane="bottomLeft" activeCell="C4" sqref="C4:C6"/>
      <selection pane="bottomRight" activeCell="P1" sqref="P1:P1048576"/>
    </sheetView>
  </sheetViews>
  <sheetFormatPr defaultColWidth="9" defaultRowHeight="23.25"/>
  <cols>
    <col min="1" max="1" width="11" style="14" customWidth="1"/>
    <col min="2" max="2" width="18" style="9" customWidth="1"/>
    <col min="3" max="3" width="11.42578125" style="14" customWidth="1"/>
    <col min="4" max="4" width="10.42578125" style="15" customWidth="1"/>
    <col min="5" max="5" width="32.42578125" style="15" bestFit="1" customWidth="1"/>
    <col min="6" max="6" width="32.42578125" style="15" customWidth="1"/>
    <col min="7" max="7" width="35.7109375" style="16" bestFit="1" customWidth="1"/>
    <col min="8" max="8" width="37.140625" style="16" customWidth="1"/>
    <col min="9" max="10" width="15.42578125" style="16" customWidth="1"/>
    <col min="11" max="11" width="10.42578125" style="14" customWidth="1"/>
    <col min="12" max="12" width="12.85546875" style="79" customWidth="1"/>
    <col min="13" max="13" width="13" style="17" customWidth="1"/>
    <col min="14" max="15" width="13.28515625" style="9" customWidth="1"/>
    <col min="16" max="17" width="13.28515625" style="84" customWidth="1"/>
    <col min="18" max="19" width="17.7109375" style="18" customWidth="1"/>
    <col min="20" max="20" width="26.7109375" style="45" customWidth="1"/>
    <col min="21" max="21" width="11.28515625" style="79" bestFit="1" customWidth="1"/>
    <col min="22" max="22" width="11.28515625" style="9" customWidth="1"/>
    <col min="23" max="24" width="16.7109375" style="9" customWidth="1"/>
    <col min="25" max="25" width="21.5703125" style="84" bestFit="1" customWidth="1"/>
    <col min="26" max="26" width="57.85546875" style="19" customWidth="1"/>
    <col min="27" max="257" width="9" style="9"/>
    <col min="258" max="258" width="29.5703125" style="9" customWidth="1"/>
    <col min="259" max="259" width="11" style="9" customWidth="1"/>
    <col min="260" max="260" width="30.85546875" style="9" customWidth="1"/>
    <col min="261" max="261" width="18" style="9" customWidth="1"/>
    <col min="262" max="262" width="11.42578125" style="9" customWidth="1"/>
    <col min="263" max="264" width="10.42578125" style="9" customWidth="1"/>
    <col min="265" max="265" width="12.85546875" style="9" customWidth="1"/>
    <col min="266" max="266" width="15.28515625" style="9" customWidth="1"/>
    <col min="267" max="268" width="9" style="9"/>
    <col min="269" max="269" width="10.5703125" style="9" customWidth="1"/>
    <col min="270" max="270" width="27.5703125" style="9" customWidth="1"/>
    <col min="271" max="271" width="11.28515625" style="9" customWidth="1"/>
    <col min="272" max="513" width="9" style="9"/>
    <col min="514" max="514" width="29.5703125" style="9" customWidth="1"/>
    <col min="515" max="515" width="11" style="9" customWidth="1"/>
    <col min="516" max="516" width="30.85546875" style="9" customWidth="1"/>
    <col min="517" max="517" width="18" style="9" customWidth="1"/>
    <col min="518" max="518" width="11.42578125" style="9" customWidth="1"/>
    <col min="519" max="520" width="10.42578125" style="9" customWidth="1"/>
    <col min="521" max="521" width="12.85546875" style="9" customWidth="1"/>
    <col min="522" max="522" width="15.28515625" style="9" customWidth="1"/>
    <col min="523" max="524" width="9" style="9"/>
    <col min="525" max="525" width="10.5703125" style="9" customWidth="1"/>
    <col min="526" max="526" width="27.5703125" style="9" customWidth="1"/>
    <col min="527" max="527" width="11.28515625" style="9" customWidth="1"/>
    <col min="528" max="769" width="9" style="9"/>
    <col min="770" max="770" width="29.5703125" style="9" customWidth="1"/>
    <col min="771" max="771" width="11" style="9" customWidth="1"/>
    <col min="772" max="772" width="30.85546875" style="9" customWidth="1"/>
    <col min="773" max="773" width="18" style="9" customWidth="1"/>
    <col min="774" max="774" width="11.42578125" style="9" customWidth="1"/>
    <col min="775" max="776" width="10.42578125" style="9" customWidth="1"/>
    <col min="777" max="777" width="12.85546875" style="9" customWidth="1"/>
    <col min="778" max="778" width="15.28515625" style="9" customWidth="1"/>
    <col min="779" max="780" width="9" style="9"/>
    <col min="781" max="781" width="10.5703125" style="9" customWidth="1"/>
    <col min="782" max="782" width="27.5703125" style="9" customWidth="1"/>
    <col min="783" max="783" width="11.28515625" style="9" customWidth="1"/>
    <col min="784" max="1025" width="9" style="9"/>
    <col min="1026" max="1026" width="29.5703125" style="9" customWidth="1"/>
    <col min="1027" max="1027" width="11" style="9" customWidth="1"/>
    <col min="1028" max="1028" width="30.85546875" style="9" customWidth="1"/>
    <col min="1029" max="1029" width="18" style="9" customWidth="1"/>
    <col min="1030" max="1030" width="11.42578125" style="9" customWidth="1"/>
    <col min="1031" max="1032" width="10.42578125" style="9" customWidth="1"/>
    <col min="1033" max="1033" width="12.85546875" style="9" customWidth="1"/>
    <col min="1034" max="1034" width="15.28515625" style="9" customWidth="1"/>
    <col min="1035" max="1036" width="9" style="9"/>
    <col min="1037" max="1037" width="10.5703125" style="9" customWidth="1"/>
    <col min="1038" max="1038" width="27.5703125" style="9" customWidth="1"/>
    <col min="1039" max="1039" width="11.28515625" style="9" customWidth="1"/>
    <col min="1040" max="1281" width="9" style="9"/>
    <col min="1282" max="1282" width="29.5703125" style="9" customWidth="1"/>
    <col min="1283" max="1283" width="11" style="9" customWidth="1"/>
    <col min="1284" max="1284" width="30.85546875" style="9" customWidth="1"/>
    <col min="1285" max="1285" width="18" style="9" customWidth="1"/>
    <col min="1286" max="1286" width="11.42578125" style="9" customWidth="1"/>
    <col min="1287" max="1288" width="10.42578125" style="9" customWidth="1"/>
    <col min="1289" max="1289" width="12.85546875" style="9" customWidth="1"/>
    <col min="1290" max="1290" width="15.28515625" style="9" customWidth="1"/>
    <col min="1291" max="1292" width="9" style="9"/>
    <col min="1293" max="1293" width="10.5703125" style="9" customWidth="1"/>
    <col min="1294" max="1294" width="27.5703125" style="9" customWidth="1"/>
    <col min="1295" max="1295" width="11.28515625" style="9" customWidth="1"/>
    <col min="1296" max="1537" width="9" style="9"/>
    <col min="1538" max="1538" width="29.5703125" style="9" customWidth="1"/>
    <col min="1539" max="1539" width="11" style="9" customWidth="1"/>
    <col min="1540" max="1540" width="30.85546875" style="9" customWidth="1"/>
    <col min="1541" max="1541" width="18" style="9" customWidth="1"/>
    <col min="1542" max="1542" width="11.42578125" style="9" customWidth="1"/>
    <col min="1543" max="1544" width="10.42578125" style="9" customWidth="1"/>
    <col min="1545" max="1545" width="12.85546875" style="9" customWidth="1"/>
    <col min="1546" max="1546" width="15.28515625" style="9" customWidth="1"/>
    <col min="1547" max="1548" width="9" style="9"/>
    <col min="1549" max="1549" width="10.5703125" style="9" customWidth="1"/>
    <col min="1550" max="1550" width="27.5703125" style="9" customWidth="1"/>
    <col min="1551" max="1551" width="11.28515625" style="9" customWidth="1"/>
    <col min="1552" max="1793" width="9" style="9"/>
    <col min="1794" max="1794" width="29.5703125" style="9" customWidth="1"/>
    <col min="1795" max="1795" width="11" style="9" customWidth="1"/>
    <col min="1796" max="1796" width="30.85546875" style="9" customWidth="1"/>
    <col min="1797" max="1797" width="18" style="9" customWidth="1"/>
    <col min="1798" max="1798" width="11.42578125" style="9" customWidth="1"/>
    <col min="1799" max="1800" width="10.42578125" style="9" customWidth="1"/>
    <col min="1801" max="1801" width="12.85546875" style="9" customWidth="1"/>
    <col min="1802" max="1802" width="15.28515625" style="9" customWidth="1"/>
    <col min="1803" max="1804" width="9" style="9"/>
    <col min="1805" max="1805" width="10.5703125" style="9" customWidth="1"/>
    <col min="1806" max="1806" width="27.5703125" style="9" customWidth="1"/>
    <col min="1807" max="1807" width="11.28515625" style="9" customWidth="1"/>
    <col min="1808" max="2049" width="9" style="9"/>
    <col min="2050" max="2050" width="29.5703125" style="9" customWidth="1"/>
    <col min="2051" max="2051" width="11" style="9" customWidth="1"/>
    <col min="2052" max="2052" width="30.85546875" style="9" customWidth="1"/>
    <col min="2053" max="2053" width="18" style="9" customWidth="1"/>
    <col min="2054" max="2054" width="11.42578125" style="9" customWidth="1"/>
    <col min="2055" max="2056" width="10.42578125" style="9" customWidth="1"/>
    <col min="2057" max="2057" width="12.85546875" style="9" customWidth="1"/>
    <col min="2058" max="2058" width="15.28515625" style="9" customWidth="1"/>
    <col min="2059" max="2060" width="9" style="9"/>
    <col min="2061" max="2061" width="10.5703125" style="9" customWidth="1"/>
    <col min="2062" max="2062" width="27.5703125" style="9" customWidth="1"/>
    <col min="2063" max="2063" width="11.28515625" style="9" customWidth="1"/>
    <col min="2064" max="2305" width="9" style="9"/>
    <col min="2306" max="2306" width="29.5703125" style="9" customWidth="1"/>
    <col min="2307" max="2307" width="11" style="9" customWidth="1"/>
    <col min="2308" max="2308" width="30.85546875" style="9" customWidth="1"/>
    <col min="2309" max="2309" width="18" style="9" customWidth="1"/>
    <col min="2310" max="2310" width="11.42578125" style="9" customWidth="1"/>
    <col min="2311" max="2312" width="10.42578125" style="9" customWidth="1"/>
    <col min="2313" max="2313" width="12.85546875" style="9" customWidth="1"/>
    <col min="2314" max="2314" width="15.28515625" style="9" customWidth="1"/>
    <col min="2315" max="2316" width="9" style="9"/>
    <col min="2317" max="2317" width="10.5703125" style="9" customWidth="1"/>
    <col min="2318" max="2318" width="27.5703125" style="9" customWidth="1"/>
    <col min="2319" max="2319" width="11.28515625" style="9" customWidth="1"/>
    <col min="2320" max="2561" width="9" style="9"/>
    <col min="2562" max="2562" width="29.5703125" style="9" customWidth="1"/>
    <col min="2563" max="2563" width="11" style="9" customWidth="1"/>
    <col min="2564" max="2564" width="30.85546875" style="9" customWidth="1"/>
    <col min="2565" max="2565" width="18" style="9" customWidth="1"/>
    <col min="2566" max="2566" width="11.42578125" style="9" customWidth="1"/>
    <col min="2567" max="2568" width="10.42578125" style="9" customWidth="1"/>
    <col min="2569" max="2569" width="12.85546875" style="9" customWidth="1"/>
    <col min="2570" max="2570" width="15.28515625" style="9" customWidth="1"/>
    <col min="2571" max="2572" width="9" style="9"/>
    <col min="2573" max="2573" width="10.5703125" style="9" customWidth="1"/>
    <col min="2574" max="2574" width="27.5703125" style="9" customWidth="1"/>
    <col min="2575" max="2575" width="11.28515625" style="9" customWidth="1"/>
    <col min="2576" max="2817" width="9" style="9"/>
    <col min="2818" max="2818" width="29.5703125" style="9" customWidth="1"/>
    <col min="2819" max="2819" width="11" style="9" customWidth="1"/>
    <col min="2820" max="2820" width="30.85546875" style="9" customWidth="1"/>
    <col min="2821" max="2821" width="18" style="9" customWidth="1"/>
    <col min="2822" max="2822" width="11.42578125" style="9" customWidth="1"/>
    <col min="2823" max="2824" width="10.42578125" style="9" customWidth="1"/>
    <col min="2825" max="2825" width="12.85546875" style="9" customWidth="1"/>
    <col min="2826" max="2826" width="15.28515625" style="9" customWidth="1"/>
    <col min="2827" max="2828" width="9" style="9"/>
    <col min="2829" max="2829" width="10.5703125" style="9" customWidth="1"/>
    <col min="2830" max="2830" width="27.5703125" style="9" customWidth="1"/>
    <col min="2831" max="2831" width="11.28515625" style="9" customWidth="1"/>
    <col min="2832" max="3073" width="9" style="9"/>
    <col min="3074" max="3074" width="29.5703125" style="9" customWidth="1"/>
    <col min="3075" max="3075" width="11" style="9" customWidth="1"/>
    <col min="3076" max="3076" width="30.85546875" style="9" customWidth="1"/>
    <col min="3077" max="3077" width="18" style="9" customWidth="1"/>
    <col min="3078" max="3078" width="11.42578125" style="9" customWidth="1"/>
    <col min="3079" max="3080" width="10.42578125" style="9" customWidth="1"/>
    <col min="3081" max="3081" width="12.85546875" style="9" customWidth="1"/>
    <col min="3082" max="3082" width="15.28515625" style="9" customWidth="1"/>
    <col min="3083" max="3084" width="9" style="9"/>
    <col min="3085" max="3085" width="10.5703125" style="9" customWidth="1"/>
    <col min="3086" max="3086" width="27.5703125" style="9" customWidth="1"/>
    <col min="3087" max="3087" width="11.28515625" style="9" customWidth="1"/>
    <col min="3088" max="3329" width="9" style="9"/>
    <col min="3330" max="3330" width="29.5703125" style="9" customWidth="1"/>
    <col min="3331" max="3331" width="11" style="9" customWidth="1"/>
    <col min="3332" max="3332" width="30.85546875" style="9" customWidth="1"/>
    <col min="3333" max="3333" width="18" style="9" customWidth="1"/>
    <col min="3334" max="3334" width="11.42578125" style="9" customWidth="1"/>
    <col min="3335" max="3336" width="10.42578125" style="9" customWidth="1"/>
    <col min="3337" max="3337" width="12.85546875" style="9" customWidth="1"/>
    <col min="3338" max="3338" width="15.28515625" style="9" customWidth="1"/>
    <col min="3339" max="3340" width="9" style="9"/>
    <col min="3341" max="3341" width="10.5703125" style="9" customWidth="1"/>
    <col min="3342" max="3342" width="27.5703125" style="9" customWidth="1"/>
    <col min="3343" max="3343" width="11.28515625" style="9" customWidth="1"/>
    <col min="3344" max="3585" width="9" style="9"/>
    <col min="3586" max="3586" width="29.5703125" style="9" customWidth="1"/>
    <col min="3587" max="3587" width="11" style="9" customWidth="1"/>
    <col min="3588" max="3588" width="30.85546875" style="9" customWidth="1"/>
    <col min="3589" max="3589" width="18" style="9" customWidth="1"/>
    <col min="3590" max="3590" width="11.42578125" style="9" customWidth="1"/>
    <col min="3591" max="3592" width="10.42578125" style="9" customWidth="1"/>
    <col min="3593" max="3593" width="12.85546875" style="9" customWidth="1"/>
    <col min="3594" max="3594" width="15.28515625" style="9" customWidth="1"/>
    <col min="3595" max="3596" width="9" style="9"/>
    <col min="3597" max="3597" width="10.5703125" style="9" customWidth="1"/>
    <col min="3598" max="3598" width="27.5703125" style="9" customWidth="1"/>
    <col min="3599" max="3599" width="11.28515625" style="9" customWidth="1"/>
    <col min="3600" max="3841" width="9" style="9"/>
    <col min="3842" max="3842" width="29.5703125" style="9" customWidth="1"/>
    <col min="3843" max="3843" width="11" style="9" customWidth="1"/>
    <col min="3844" max="3844" width="30.85546875" style="9" customWidth="1"/>
    <col min="3845" max="3845" width="18" style="9" customWidth="1"/>
    <col min="3846" max="3846" width="11.42578125" style="9" customWidth="1"/>
    <col min="3847" max="3848" width="10.42578125" style="9" customWidth="1"/>
    <col min="3849" max="3849" width="12.85546875" style="9" customWidth="1"/>
    <col min="3850" max="3850" width="15.28515625" style="9" customWidth="1"/>
    <col min="3851" max="3852" width="9" style="9"/>
    <col min="3853" max="3853" width="10.5703125" style="9" customWidth="1"/>
    <col min="3854" max="3854" width="27.5703125" style="9" customWidth="1"/>
    <col min="3855" max="3855" width="11.28515625" style="9" customWidth="1"/>
    <col min="3856" max="4097" width="9" style="9"/>
    <col min="4098" max="4098" width="29.5703125" style="9" customWidth="1"/>
    <col min="4099" max="4099" width="11" style="9" customWidth="1"/>
    <col min="4100" max="4100" width="30.85546875" style="9" customWidth="1"/>
    <col min="4101" max="4101" width="18" style="9" customWidth="1"/>
    <col min="4102" max="4102" width="11.42578125" style="9" customWidth="1"/>
    <col min="4103" max="4104" width="10.42578125" style="9" customWidth="1"/>
    <col min="4105" max="4105" width="12.85546875" style="9" customWidth="1"/>
    <col min="4106" max="4106" width="15.28515625" style="9" customWidth="1"/>
    <col min="4107" max="4108" width="9" style="9"/>
    <col min="4109" max="4109" width="10.5703125" style="9" customWidth="1"/>
    <col min="4110" max="4110" width="27.5703125" style="9" customWidth="1"/>
    <col min="4111" max="4111" width="11.28515625" style="9" customWidth="1"/>
    <col min="4112" max="4353" width="9" style="9"/>
    <col min="4354" max="4354" width="29.5703125" style="9" customWidth="1"/>
    <col min="4355" max="4355" width="11" style="9" customWidth="1"/>
    <col min="4356" max="4356" width="30.85546875" style="9" customWidth="1"/>
    <col min="4357" max="4357" width="18" style="9" customWidth="1"/>
    <col min="4358" max="4358" width="11.42578125" style="9" customWidth="1"/>
    <col min="4359" max="4360" width="10.42578125" style="9" customWidth="1"/>
    <col min="4361" max="4361" width="12.85546875" style="9" customWidth="1"/>
    <col min="4362" max="4362" width="15.28515625" style="9" customWidth="1"/>
    <col min="4363" max="4364" width="9" style="9"/>
    <col min="4365" max="4365" width="10.5703125" style="9" customWidth="1"/>
    <col min="4366" max="4366" width="27.5703125" style="9" customWidth="1"/>
    <col min="4367" max="4367" width="11.28515625" style="9" customWidth="1"/>
    <col min="4368" max="4609" width="9" style="9"/>
    <col min="4610" max="4610" width="29.5703125" style="9" customWidth="1"/>
    <col min="4611" max="4611" width="11" style="9" customWidth="1"/>
    <col min="4612" max="4612" width="30.85546875" style="9" customWidth="1"/>
    <col min="4613" max="4613" width="18" style="9" customWidth="1"/>
    <col min="4614" max="4614" width="11.42578125" style="9" customWidth="1"/>
    <col min="4615" max="4616" width="10.42578125" style="9" customWidth="1"/>
    <col min="4617" max="4617" width="12.85546875" style="9" customWidth="1"/>
    <col min="4618" max="4618" width="15.28515625" style="9" customWidth="1"/>
    <col min="4619" max="4620" width="9" style="9"/>
    <col min="4621" max="4621" width="10.5703125" style="9" customWidth="1"/>
    <col min="4622" max="4622" width="27.5703125" style="9" customWidth="1"/>
    <col min="4623" max="4623" width="11.28515625" style="9" customWidth="1"/>
    <col min="4624" max="4865" width="9" style="9"/>
    <col min="4866" max="4866" width="29.5703125" style="9" customWidth="1"/>
    <col min="4867" max="4867" width="11" style="9" customWidth="1"/>
    <col min="4868" max="4868" width="30.85546875" style="9" customWidth="1"/>
    <col min="4869" max="4869" width="18" style="9" customWidth="1"/>
    <col min="4870" max="4870" width="11.42578125" style="9" customWidth="1"/>
    <col min="4871" max="4872" width="10.42578125" style="9" customWidth="1"/>
    <col min="4873" max="4873" width="12.85546875" style="9" customWidth="1"/>
    <col min="4874" max="4874" width="15.28515625" style="9" customWidth="1"/>
    <col min="4875" max="4876" width="9" style="9"/>
    <col min="4877" max="4877" width="10.5703125" style="9" customWidth="1"/>
    <col min="4878" max="4878" width="27.5703125" style="9" customWidth="1"/>
    <col min="4879" max="4879" width="11.28515625" style="9" customWidth="1"/>
    <col min="4880" max="5121" width="9" style="9"/>
    <col min="5122" max="5122" width="29.5703125" style="9" customWidth="1"/>
    <col min="5123" max="5123" width="11" style="9" customWidth="1"/>
    <col min="5124" max="5124" width="30.85546875" style="9" customWidth="1"/>
    <col min="5125" max="5125" width="18" style="9" customWidth="1"/>
    <col min="5126" max="5126" width="11.42578125" style="9" customWidth="1"/>
    <col min="5127" max="5128" width="10.42578125" style="9" customWidth="1"/>
    <col min="5129" max="5129" width="12.85546875" style="9" customWidth="1"/>
    <col min="5130" max="5130" width="15.28515625" style="9" customWidth="1"/>
    <col min="5131" max="5132" width="9" style="9"/>
    <col min="5133" max="5133" width="10.5703125" style="9" customWidth="1"/>
    <col min="5134" max="5134" width="27.5703125" style="9" customWidth="1"/>
    <col min="5135" max="5135" width="11.28515625" style="9" customWidth="1"/>
    <col min="5136" max="5377" width="9" style="9"/>
    <col min="5378" max="5378" width="29.5703125" style="9" customWidth="1"/>
    <col min="5379" max="5379" width="11" style="9" customWidth="1"/>
    <col min="5380" max="5380" width="30.85546875" style="9" customWidth="1"/>
    <col min="5381" max="5381" width="18" style="9" customWidth="1"/>
    <col min="5382" max="5382" width="11.42578125" style="9" customWidth="1"/>
    <col min="5383" max="5384" width="10.42578125" style="9" customWidth="1"/>
    <col min="5385" max="5385" width="12.85546875" style="9" customWidth="1"/>
    <col min="5386" max="5386" width="15.28515625" style="9" customWidth="1"/>
    <col min="5387" max="5388" width="9" style="9"/>
    <col min="5389" max="5389" width="10.5703125" style="9" customWidth="1"/>
    <col min="5390" max="5390" width="27.5703125" style="9" customWidth="1"/>
    <col min="5391" max="5391" width="11.28515625" style="9" customWidth="1"/>
    <col min="5392" max="5633" width="9" style="9"/>
    <col min="5634" max="5634" width="29.5703125" style="9" customWidth="1"/>
    <col min="5635" max="5635" width="11" style="9" customWidth="1"/>
    <col min="5636" max="5636" width="30.85546875" style="9" customWidth="1"/>
    <col min="5637" max="5637" width="18" style="9" customWidth="1"/>
    <col min="5638" max="5638" width="11.42578125" style="9" customWidth="1"/>
    <col min="5639" max="5640" width="10.42578125" style="9" customWidth="1"/>
    <col min="5641" max="5641" width="12.85546875" style="9" customWidth="1"/>
    <col min="5642" max="5642" width="15.28515625" style="9" customWidth="1"/>
    <col min="5643" max="5644" width="9" style="9"/>
    <col min="5645" max="5645" width="10.5703125" style="9" customWidth="1"/>
    <col min="5646" max="5646" width="27.5703125" style="9" customWidth="1"/>
    <col min="5647" max="5647" width="11.28515625" style="9" customWidth="1"/>
    <col min="5648" max="5889" width="9" style="9"/>
    <col min="5890" max="5890" width="29.5703125" style="9" customWidth="1"/>
    <col min="5891" max="5891" width="11" style="9" customWidth="1"/>
    <col min="5892" max="5892" width="30.85546875" style="9" customWidth="1"/>
    <col min="5893" max="5893" width="18" style="9" customWidth="1"/>
    <col min="5894" max="5894" width="11.42578125" style="9" customWidth="1"/>
    <col min="5895" max="5896" width="10.42578125" style="9" customWidth="1"/>
    <col min="5897" max="5897" width="12.85546875" style="9" customWidth="1"/>
    <col min="5898" max="5898" width="15.28515625" style="9" customWidth="1"/>
    <col min="5899" max="5900" width="9" style="9"/>
    <col min="5901" max="5901" width="10.5703125" style="9" customWidth="1"/>
    <col min="5902" max="5902" width="27.5703125" style="9" customWidth="1"/>
    <col min="5903" max="5903" width="11.28515625" style="9" customWidth="1"/>
    <col min="5904" max="6145" width="9" style="9"/>
    <col min="6146" max="6146" width="29.5703125" style="9" customWidth="1"/>
    <col min="6147" max="6147" width="11" style="9" customWidth="1"/>
    <col min="6148" max="6148" width="30.85546875" style="9" customWidth="1"/>
    <col min="6149" max="6149" width="18" style="9" customWidth="1"/>
    <col min="6150" max="6150" width="11.42578125" style="9" customWidth="1"/>
    <col min="6151" max="6152" width="10.42578125" style="9" customWidth="1"/>
    <col min="6153" max="6153" width="12.85546875" style="9" customWidth="1"/>
    <col min="6154" max="6154" width="15.28515625" style="9" customWidth="1"/>
    <col min="6155" max="6156" width="9" style="9"/>
    <col min="6157" max="6157" width="10.5703125" style="9" customWidth="1"/>
    <col min="6158" max="6158" width="27.5703125" style="9" customWidth="1"/>
    <col min="6159" max="6159" width="11.28515625" style="9" customWidth="1"/>
    <col min="6160" max="6401" width="9" style="9"/>
    <col min="6402" max="6402" width="29.5703125" style="9" customWidth="1"/>
    <col min="6403" max="6403" width="11" style="9" customWidth="1"/>
    <col min="6404" max="6404" width="30.85546875" style="9" customWidth="1"/>
    <col min="6405" max="6405" width="18" style="9" customWidth="1"/>
    <col min="6406" max="6406" width="11.42578125" style="9" customWidth="1"/>
    <col min="6407" max="6408" width="10.42578125" style="9" customWidth="1"/>
    <col min="6409" max="6409" width="12.85546875" style="9" customWidth="1"/>
    <col min="6410" max="6410" width="15.28515625" style="9" customWidth="1"/>
    <col min="6411" max="6412" width="9" style="9"/>
    <col min="6413" max="6413" width="10.5703125" style="9" customWidth="1"/>
    <col min="6414" max="6414" width="27.5703125" style="9" customWidth="1"/>
    <col min="6415" max="6415" width="11.28515625" style="9" customWidth="1"/>
    <col min="6416" max="6657" width="9" style="9"/>
    <col min="6658" max="6658" width="29.5703125" style="9" customWidth="1"/>
    <col min="6659" max="6659" width="11" style="9" customWidth="1"/>
    <col min="6660" max="6660" width="30.85546875" style="9" customWidth="1"/>
    <col min="6661" max="6661" width="18" style="9" customWidth="1"/>
    <col min="6662" max="6662" width="11.42578125" style="9" customWidth="1"/>
    <col min="6663" max="6664" width="10.42578125" style="9" customWidth="1"/>
    <col min="6665" max="6665" width="12.85546875" style="9" customWidth="1"/>
    <col min="6666" max="6666" width="15.28515625" style="9" customWidth="1"/>
    <col min="6667" max="6668" width="9" style="9"/>
    <col min="6669" max="6669" width="10.5703125" style="9" customWidth="1"/>
    <col min="6670" max="6670" width="27.5703125" style="9" customWidth="1"/>
    <col min="6671" max="6671" width="11.28515625" style="9" customWidth="1"/>
    <col min="6672" max="6913" width="9" style="9"/>
    <col min="6914" max="6914" width="29.5703125" style="9" customWidth="1"/>
    <col min="6915" max="6915" width="11" style="9" customWidth="1"/>
    <col min="6916" max="6916" width="30.85546875" style="9" customWidth="1"/>
    <col min="6917" max="6917" width="18" style="9" customWidth="1"/>
    <col min="6918" max="6918" width="11.42578125" style="9" customWidth="1"/>
    <col min="6919" max="6920" width="10.42578125" style="9" customWidth="1"/>
    <col min="6921" max="6921" width="12.85546875" style="9" customWidth="1"/>
    <col min="6922" max="6922" width="15.28515625" style="9" customWidth="1"/>
    <col min="6923" max="6924" width="9" style="9"/>
    <col min="6925" max="6925" width="10.5703125" style="9" customWidth="1"/>
    <col min="6926" max="6926" width="27.5703125" style="9" customWidth="1"/>
    <col min="6927" max="6927" width="11.28515625" style="9" customWidth="1"/>
    <col min="6928" max="7169" width="9" style="9"/>
    <col min="7170" max="7170" width="29.5703125" style="9" customWidth="1"/>
    <col min="7171" max="7171" width="11" style="9" customWidth="1"/>
    <col min="7172" max="7172" width="30.85546875" style="9" customWidth="1"/>
    <col min="7173" max="7173" width="18" style="9" customWidth="1"/>
    <col min="7174" max="7174" width="11.42578125" style="9" customWidth="1"/>
    <col min="7175" max="7176" width="10.42578125" style="9" customWidth="1"/>
    <col min="7177" max="7177" width="12.85546875" style="9" customWidth="1"/>
    <col min="7178" max="7178" width="15.28515625" style="9" customWidth="1"/>
    <col min="7179" max="7180" width="9" style="9"/>
    <col min="7181" max="7181" width="10.5703125" style="9" customWidth="1"/>
    <col min="7182" max="7182" width="27.5703125" style="9" customWidth="1"/>
    <col min="7183" max="7183" width="11.28515625" style="9" customWidth="1"/>
    <col min="7184" max="7425" width="9" style="9"/>
    <col min="7426" max="7426" width="29.5703125" style="9" customWidth="1"/>
    <col min="7427" max="7427" width="11" style="9" customWidth="1"/>
    <col min="7428" max="7428" width="30.85546875" style="9" customWidth="1"/>
    <col min="7429" max="7429" width="18" style="9" customWidth="1"/>
    <col min="7430" max="7430" width="11.42578125" style="9" customWidth="1"/>
    <col min="7431" max="7432" width="10.42578125" style="9" customWidth="1"/>
    <col min="7433" max="7433" width="12.85546875" style="9" customWidth="1"/>
    <col min="7434" max="7434" width="15.28515625" style="9" customWidth="1"/>
    <col min="7435" max="7436" width="9" style="9"/>
    <col min="7437" max="7437" width="10.5703125" style="9" customWidth="1"/>
    <col min="7438" max="7438" width="27.5703125" style="9" customWidth="1"/>
    <col min="7439" max="7439" width="11.28515625" style="9" customWidth="1"/>
    <col min="7440" max="7681" width="9" style="9"/>
    <col min="7682" max="7682" width="29.5703125" style="9" customWidth="1"/>
    <col min="7683" max="7683" width="11" style="9" customWidth="1"/>
    <col min="7684" max="7684" width="30.85546875" style="9" customWidth="1"/>
    <col min="7685" max="7685" width="18" style="9" customWidth="1"/>
    <col min="7686" max="7686" width="11.42578125" style="9" customWidth="1"/>
    <col min="7687" max="7688" width="10.42578125" style="9" customWidth="1"/>
    <col min="7689" max="7689" width="12.85546875" style="9" customWidth="1"/>
    <col min="7690" max="7690" width="15.28515625" style="9" customWidth="1"/>
    <col min="7691" max="7692" width="9" style="9"/>
    <col min="7693" max="7693" width="10.5703125" style="9" customWidth="1"/>
    <col min="7694" max="7694" width="27.5703125" style="9" customWidth="1"/>
    <col min="7695" max="7695" width="11.28515625" style="9" customWidth="1"/>
    <col min="7696" max="7937" width="9" style="9"/>
    <col min="7938" max="7938" width="29.5703125" style="9" customWidth="1"/>
    <col min="7939" max="7939" width="11" style="9" customWidth="1"/>
    <col min="7940" max="7940" width="30.85546875" style="9" customWidth="1"/>
    <col min="7941" max="7941" width="18" style="9" customWidth="1"/>
    <col min="7942" max="7942" width="11.42578125" style="9" customWidth="1"/>
    <col min="7943" max="7944" width="10.42578125" style="9" customWidth="1"/>
    <col min="7945" max="7945" width="12.85546875" style="9" customWidth="1"/>
    <col min="7946" max="7946" width="15.28515625" style="9" customWidth="1"/>
    <col min="7947" max="7948" width="9" style="9"/>
    <col min="7949" max="7949" width="10.5703125" style="9" customWidth="1"/>
    <col min="7950" max="7950" width="27.5703125" style="9" customWidth="1"/>
    <col min="7951" max="7951" width="11.28515625" style="9" customWidth="1"/>
    <col min="7952" max="8193" width="9" style="9"/>
    <col min="8194" max="8194" width="29.5703125" style="9" customWidth="1"/>
    <col min="8195" max="8195" width="11" style="9" customWidth="1"/>
    <col min="8196" max="8196" width="30.85546875" style="9" customWidth="1"/>
    <col min="8197" max="8197" width="18" style="9" customWidth="1"/>
    <col min="8198" max="8198" width="11.42578125" style="9" customWidth="1"/>
    <col min="8199" max="8200" width="10.42578125" style="9" customWidth="1"/>
    <col min="8201" max="8201" width="12.85546875" style="9" customWidth="1"/>
    <col min="8202" max="8202" width="15.28515625" style="9" customWidth="1"/>
    <col min="8203" max="8204" width="9" style="9"/>
    <col min="8205" max="8205" width="10.5703125" style="9" customWidth="1"/>
    <col min="8206" max="8206" width="27.5703125" style="9" customWidth="1"/>
    <col min="8207" max="8207" width="11.28515625" style="9" customWidth="1"/>
    <col min="8208" max="8449" width="9" style="9"/>
    <col min="8450" max="8450" width="29.5703125" style="9" customWidth="1"/>
    <col min="8451" max="8451" width="11" style="9" customWidth="1"/>
    <col min="8452" max="8452" width="30.85546875" style="9" customWidth="1"/>
    <col min="8453" max="8453" width="18" style="9" customWidth="1"/>
    <col min="8454" max="8454" width="11.42578125" style="9" customWidth="1"/>
    <col min="8455" max="8456" width="10.42578125" style="9" customWidth="1"/>
    <col min="8457" max="8457" width="12.85546875" style="9" customWidth="1"/>
    <col min="8458" max="8458" width="15.28515625" style="9" customWidth="1"/>
    <col min="8459" max="8460" width="9" style="9"/>
    <col min="8461" max="8461" width="10.5703125" style="9" customWidth="1"/>
    <col min="8462" max="8462" width="27.5703125" style="9" customWidth="1"/>
    <col min="8463" max="8463" width="11.28515625" style="9" customWidth="1"/>
    <col min="8464" max="8705" width="9" style="9"/>
    <col min="8706" max="8706" width="29.5703125" style="9" customWidth="1"/>
    <col min="8707" max="8707" width="11" style="9" customWidth="1"/>
    <col min="8708" max="8708" width="30.85546875" style="9" customWidth="1"/>
    <col min="8709" max="8709" width="18" style="9" customWidth="1"/>
    <col min="8710" max="8710" width="11.42578125" style="9" customWidth="1"/>
    <col min="8711" max="8712" width="10.42578125" style="9" customWidth="1"/>
    <col min="8713" max="8713" width="12.85546875" style="9" customWidth="1"/>
    <col min="8714" max="8714" width="15.28515625" style="9" customWidth="1"/>
    <col min="8715" max="8716" width="9" style="9"/>
    <col min="8717" max="8717" width="10.5703125" style="9" customWidth="1"/>
    <col min="8718" max="8718" width="27.5703125" style="9" customWidth="1"/>
    <col min="8719" max="8719" width="11.28515625" style="9" customWidth="1"/>
    <col min="8720" max="8961" width="9" style="9"/>
    <col min="8962" max="8962" width="29.5703125" style="9" customWidth="1"/>
    <col min="8963" max="8963" width="11" style="9" customWidth="1"/>
    <col min="8964" max="8964" width="30.85546875" style="9" customWidth="1"/>
    <col min="8965" max="8965" width="18" style="9" customWidth="1"/>
    <col min="8966" max="8966" width="11.42578125" style="9" customWidth="1"/>
    <col min="8967" max="8968" width="10.42578125" style="9" customWidth="1"/>
    <col min="8969" max="8969" width="12.85546875" style="9" customWidth="1"/>
    <col min="8970" max="8970" width="15.28515625" style="9" customWidth="1"/>
    <col min="8971" max="8972" width="9" style="9"/>
    <col min="8973" max="8973" width="10.5703125" style="9" customWidth="1"/>
    <col min="8974" max="8974" width="27.5703125" style="9" customWidth="1"/>
    <col min="8975" max="8975" width="11.28515625" style="9" customWidth="1"/>
    <col min="8976" max="9217" width="9" style="9"/>
    <col min="9218" max="9218" width="29.5703125" style="9" customWidth="1"/>
    <col min="9219" max="9219" width="11" style="9" customWidth="1"/>
    <col min="9220" max="9220" width="30.85546875" style="9" customWidth="1"/>
    <col min="9221" max="9221" width="18" style="9" customWidth="1"/>
    <col min="9222" max="9222" width="11.42578125" style="9" customWidth="1"/>
    <col min="9223" max="9224" width="10.42578125" style="9" customWidth="1"/>
    <col min="9225" max="9225" width="12.85546875" style="9" customWidth="1"/>
    <col min="9226" max="9226" width="15.28515625" style="9" customWidth="1"/>
    <col min="9227" max="9228" width="9" style="9"/>
    <col min="9229" max="9229" width="10.5703125" style="9" customWidth="1"/>
    <col min="9230" max="9230" width="27.5703125" style="9" customWidth="1"/>
    <col min="9231" max="9231" width="11.28515625" style="9" customWidth="1"/>
    <col min="9232" max="9473" width="9" style="9"/>
    <col min="9474" max="9474" width="29.5703125" style="9" customWidth="1"/>
    <col min="9475" max="9475" width="11" style="9" customWidth="1"/>
    <col min="9476" max="9476" width="30.85546875" style="9" customWidth="1"/>
    <col min="9477" max="9477" width="18" style="9" customWidth="1"/>
    <col min="9478" max="9478" width="11.42578125" style="9" customWidth="1"/>
    <col min="9479" max="9480" width="10.42578125" style="9" customWidth="1"/>
    <col min="9481" max="9481" width="12.85546875" style="9" customWidth="1"/>
    <col min="9482" max="9482" width="15.28515625" style="9" customWidth="1"/>
    <col min="9483" max="9484" width="9" style="9"/>
    <col min="9485" max="9485" width="10.5703125" style="9" customWidth="1"/>
    <col min="9486" max="9486" width="27.5703125" style="9" customWidth="1"/>
    <col min="9487" max="9487" width="11.28515625" style="9" customWidth="1"/>
    <col min="9488" max="9729" width="9" style="9"/>
    <col min="9730" max="9730" width="29.5703125" style="9" customWidth="1"/>
    <col min="9731" max="9731" width="11" style="9" customWidth="1"/>
    <col min="9732" max="9732" width="30.85546875" style="9" customWidth="1"/>
    <col min="9733" max="9733" width="18" style="9" customWidth="1"/>
    <col min="9734" max="9734" width="11.42578125" style="9" customWidth="1"/>
    <col min="9735" max="9736" width="10.42578125" style="9" customWidth="1"/>
    <col min="9737" max="9737" width="12.85546875" style="9" customWidth="1"/>
    <col min="9738" max="9738" width="15.28515625" style="9" customWidth="1"/>
    <col min="9739" max="9740" width="9" style="9"/>
    <col min="9741" max="9741" width="10.5703125" style="9" customWidth="1"/>
    <col min="9742" max="9742" width="27.5703125" style="9" customWidth="1"/>
    <col min="9743" max="9743" width="11.28515625" style="9" customWidth="1"/>
    <col min="9744" max="9985" width="9" style="9"/>
    <col min="9986" max="9986" width="29.5703125" style="9" customWidth="1"/>
    <col min="9987" max="9987" width="11" style="9" customWidth="1"/>
    <col min="9988" max="9988" width="30.85546875" style="9" customWidth="1"/>
    <col min="9989" max="9989" width="18" style="9" customWidth="1"/>
    <col min="9990" max="9990" width="11.42578125" style="9" customWidth="1"/>
    <col min="9991" max="9992" width="10.42578125" style="9" customWidth="1"/>
    <col min="9993" max="9993" width="12.85546875" style="9" customWidth="1"/>
    <col min="9994" max="9994" width="15.28515625" style="9" customWidth="1"/>
    <col min="9995" max="9996" width="9" style="9"/>
    <col min="9997" max="9997" width="10.5703125" style="9" customWidth="1"/>
    <col min="9998" max="9998" width="27.5703125" style="9" customWidth="1"/>
    <col min="9999" max="9999" width="11.28515625" style="9" customWidth="1"/>
    <col min="10000" max="10241" width="9" style="9"/>
    <col min="10242" max="10242" width="29.5703125" style="9" customWidth="1"/>
    <col min="10243" max="10243" width="11" style="9" customWidth="1"/>
    <col min="10244" max="10244" width="30.85546875" style="9" customWidth="1"/>
    <col min="10245" max="10245" width="18" style="9" customWidth="1"/>
    <col min="10246" max="10246" width="11.42578125" style="9" customWidth="1"/>
    <col min="10247" max="10248" width="10.42578125" style="9" customWidth="1"/>
    <col min="10249" max="10249" width="12.85546875" style="9" customWidth="1"/>
    <col min="10250" max="10250" width="15.28515625" style="9" customWidth="1"/>
    <col min="10251" max="10252" width="9" style="9"/>
    <col min="10253" max="10253" width="10.5703125" style="9" customWidth="1"/>
    <col min="10254" max="10254" width="27.5703125" style="9" customWidth="1"/>
    <col min="10255" max="10255" width="11.28515625" style="9" customWidth="1"/>
    <col min="10256" max="10497" width="9" style="9"/>
    <col min="10498" max="10498" width="29.5703125" style="9" customWidth="1"/>
    <col min="10499" max="10499" width="11" style="9" customWidth="1"/>
    <col min="10500" max="10500" width="30.85546875" style="9" customWidth="1"/>
    <col min="10501" max="10501" width="18" style="9" customWidth="1"/>
    <col min="10502" max="10502" width="11.42578125" style="9" customWidth="1"/>
    <col min="10503" max="10504" width="10.42578125" style="9" customWidth="1"/>
    <col min="10505" max="10505" width="12.85546875" style="9" customWidth="1"/>
    <col min="10506" max="10506" width="15.28515625" style="9" customWidth="1"/>
    <col min="10507" max="10508" width="9" style="9"/>
    <col min="10509" max="10509" width="10.5703125" style="9" customWidth="1"/>
    <col min="10510" max="10510" width="27.5703125" style="9" customWidth="1"/>
    <col min="10511" max="10511" width="11.28515625" style="9" customWidth="1"/>
    <col min="10512" max="10753" width="9" style="9"/>
    <col min="10754" max="10754" width="29.5703125" style="9" customWidth="1"/>
    <col min="10755" max="10755" width="11" style="9" customWidth="1"/>
    <col min="10756" max="10756" width="30.85546875" style="9" customWidth="1"/>
    <col min="10757" max="10757" width="18" style="9" customWidth="1"/>
    <col min="10758" max="10758" width="11.42578125" style="9" customWidth="1"/>
    <col min="10759" max="10760" width="10.42578125" style="9" customWidth="1"/>
    <col min="10761" max="10761" width="12.85546875" style="9" customWidth="1"/>
    <col min="10762" max="10762" width="15.28515625" style="9" customWidth="1"/>
    <col min="10763" max="10764" width="9" style="9"/>
    <col min="10765" max="10765" width="10.5703125" style="9" customWidth="1"/>
    <col min="10766" max="10766" width="27.5703125" style="9" customWidth="1"/>
    <col min="10767" max="10767" width="11.28515625" style="9" customWidth="1"/>
    <col min="10768" max="11009" width="9" style="9"/>
    <col min="11010" max="11010" width="29.5703125" style="9" customWidth="1"/>
    <col min="11011" max="11011" width="11" style="9" customWidth="1"/>
    <col min="11012" max="11012" width="30.85546875" style="9" customWidth="1"/>
    <col min="11013" max="11013" width="18" style="9" customWidth="1"/>
    <col min="11014" max="11014" width="11.42578125" style="9" customWidth="1"/>
    <col min="11015" max="11016" width="10.42578125" style="9" customWidth="1"/>
    <col min="11017" max="11017" width="12.85546875" style="9" customWidth="1"/>
    <col min="11018" max="11018" width="15.28515625" style="9" customWidth="1"/>
    <col min="11019" max="11020" width="9" style="9"/>
    <col min="11021" max="11021" width="10.5703125" style="9" customWidth="1"/>
    <col min="11022" max="11022" width="27.5703125" style="9" customWidth="1"/>
    <col min="11023" max="11023" width="11.28515625" style="9" customWidth="1"/>
    <col min="11024" max="11265" width="9" style="9"/>
    <col min="11266" max="11266" width="29.5703125" style="9" customWidth="1"/>
    <col min="11267" max="11267" width="11" style="9" customWidth="1"/>
    <col min="11268" max="11268" width="30.85546875" style="9" customWidth="1"/>
    <col min="11269" max="11269" width="18" style="9" customWidth="1"/>
    <col min="11270" max="11270" width="11.42578125" style="9" customWidth="1"/>
    <col min="11271" max="11272" width="10.42578125" style="9" customWidth="1"/>
    <col min="11273" max="11273" width="12.85546875" style="9" customWidth="1"/>
    <col min="11274" max="11274" width="15.28515625" style="9" customWidth="1"/>
    <col min="11275" max="11276" width="9" style="9"/>
    <col min="11277" max="11277" width="10.5703125" style="9" customWidth="1"/>
    <col min="11278" max="11278" width="27.5703125" style="9" customWidth="1"/>
    <col min="11279" max="11279" width="11.28515625" style="9" customWidth="1"/>
    <col min="11280" max="11521" width="9" style="9"/>
    <col min="11522" max="11522" width="29.5703125" style="9" customWidth="1"/>
    <col min="11523" max="11523" width="11" style="9" customWidth="1"/>
    <col min="11524" max="11524" width="30.85546875" style="9" customWidth="1"/>
    <col min="11525" max="11525" width="18" style="9" customWidth="1"/>
    <col min="11526" max="11526" width="11.42578125" style="9" customWidth="1"/>
    <col min="11527" max="11528" width="10.42578125" style="9" customWidth="1"/>
    <col min="11529" max="11529" width="12.85546875" style="9" customWidth="1"/>
    <col min="11530" max="11530" width="15.28515625" style="9" customWidth="1"/>
    <col min="11531" max="11532" width="9" style="9"/>
    <col min="11533" max="11533" width="10.5703125" style="9" customWidth="1"/>
    <col min="11534" max="11534" width="27.5703125" style="9" customWidth="1"/>
    <col min="11535" max="11535" width="11.28515625" style="9" customWidth="1"/>
    <col min="11536" max="11777" width="9" style="9"/>
    <col min="11778" max="11778" width="29.5703125" style="9" customWidth="1"/>
    <col min="11779" max="11779" width="11" style="9" customWidth="1"/>
    <col min="11780" max="11780" width="30.85546875" style="9" customWidth="1"/>
    <col min="11781" max="11781" width="18" style="9" customWidth="1"/>
    <col min="11782" max="11782" width="11.42578125" style="9" customWidth="1"/>
    <col min="11783" max="11784" width="10.42578125" style="9" customWidth="1"/>
    <col min="11785" max="11785" width="12.85546875" style="9" customWidth="1"/>
    <col min="11786" max="11786" width="15.28515625" style="9" customWidth="1"/>
    <col min="11787" max="11788" width="9" style="9"/>
    <col min="11789" max="11789" width="10.5703125" style="9" customWidth="1"/>
    <col min="11790" max="11790" width="27.5703125" style="9" customWidth="1"/>
    <col min="11791" max="11791" width="11.28515625" style="9" customWidth="1"/>
    <col min="11792" max="12033" width="9" style="9"/>
    <col min="12034" max="12034" width="29.5703125" style="9" customWidth="1"/>
    <col min="12035" max="12035" width="11" style="9" customWidth="1"/>
    <col min="12036" max="12036" width="30.85546875" style="9" customWidth="1"/>
    <col min="12037" max="12037" width="18" style="9" customWidth="1"/>
    <col min="12038" max="12038" width="11.42578125" style="9" customWidth="1"/>
    <col min="12039" max="12040" width="10.42578125" style="9" customWidth="1"/>
    <col min="12041" max="12041" width="12.85546875" style="9" customWidth="1"/>
    <col min="12042" max="12042" width="15.28515625" style="9" customWidth="1"/>
    <col min="12043" max="12044" width="9" style="9"/>
    <col min="12045" max="12045" width="10.5703125" style="9" customWidth="1"/>
    <col min="12046" max="12046" width="27.5703125" style="9" customWidth="1"/>
    <col min="12047" max="12047" width="11.28515625" style="9" customWidth="1"/>
    <col min="12048" max="12289" width="9" style="9"/>
    <col min="12290" max="12290" width="29.5703125" style="9" customWidth="1"/>
    <col min="12291" max="12291" width="11" style="9" customWidth="1"/>
    <col min="12292" max="12292" width="30.85546875" style="9" customWidth="1"/>
    <col min="12293" max="12293" width="18" style="9" customWidth="1"/>
    <col min="12294" max="12294" width="11.42578125" style="9" customWidth="1"/>
    <col min="12295" max="12296" width="10.42578125" style="9" customWidth="1"/>
    <col min="12297" max="12297" width="12.85546875" style="9" customWidth="1"/>
    <col min="12298" max="12298" width="15.28515625" style="9" customWidth="1"/>
    <col min="12299" max="12300" width="9" style="9"/>
    <col min="12301" max="12301" width="10.5703125" style="9" customWidth="1"/>
    <col min="12302" max="12302" width="27.5703125" style="9" customWidth="1"/>
    <col min="12303" max="12303" width="11.28515625" style="9" customWidth="1"/>
    <col min="12304" max="12545" width="9" style="9"/>
    <col min="12546" max="12546" width="29.5703125" style="9" customWidth="1"/>
    <col min="12547" max="12547" width="11" style="9" customWidth="1"/>
    <col min="12548" max="12548" width="30.85546875" style="9" customWidth="1"/>
    <col min="12549" max="12549" width="18" style="9" customWidth="1"/>
    <col min="12550" max="12550" width="11.42578125" style="9" customWidth="1"/>
    <col min="12551" max="12552" width="10.42578125" style="9" customWidth="1"/>
    <col min="12553" max="12553" width="12.85546875" style="9" customWidth="1"/>
    <col min="12554" max="12554" width="15.28515625" style="9" customWidth="1"/>
    <col min="12555" max="12556" width="9" style="9"/>
    <col min="12557" max="12557" width="10.5703125" style="9" customWidth="1"/>
    <col min="12558" max="12558" width="27.5703125" style="9" customWidth="1"/>
    <col min="12559" max="12559" width="11.28515625" style="9" customWidth="1"/>
    <col min="12560" max="12801" width="9" style="9"/>
    <col min="12802" max="12802" width="29.5703125" style="9" customWidth="1"/>
    <col min="12803" max="12803" width="11" style="9" customWidth="1"/>
    <col min="12804" max="12804" width="30.85546875" style="9" customWidth="1"/>
    <col min="12805" max="12805" width="18" style="9" customWidth="1"/>
    <col min="12806" max="12806" width="11.42578125" style="9" customWidth="1"/>
    <col min="12807" max="12808" width="10.42578125" style="9" customWidth="1"/>
    <col min="12809" max="12809" width="12.85546875" style="9" customWidth="1"/>
    <col min="12810" max="12810" width="15.28515625" style="9" customWidth="1"/>
    <col min="12811" max="12812" width="9" style="9"/>
    <col min="12813" max="12813" width="10.5703125" style="9" customWidth="1"/>
    <col min="12814" max="12814" width="27.5703125" style="9" customWidth="1"/>
    <col min="12815" max="12815" width="11.28515625" style="9" customWidth="1"/>
    <col min="12816" max="13057" width="9" style="9"/>
    <col min="13058" max="13058" width="29.5703125" style="9" customWidth="1"/>
    <col min="13059" max="13059" width="11" style="9" customWidth="1"/>
    <col min="13060" max="13060" width="30.85546875" style="9" customWidth="1"/>
    <col min="13061" max="13061" width="18" style="9" customWidth="1"/>
    <col min="13062" max="13062" width="11.42578125" style="9" customWidth="1"/>
    <col min="13063" max="13064" width="10.42578125" style="9" customWidth="1"/>
    <col min="13065" max="13065" width="12.85546875" style="9" customWidth="1"/>
    <col min="13066" max="13066" width="15.28515625" style="9" customWidth="1"/>
    <col min="13067" max="13068" width="9" style="9"/>
    <col min="13069" max="13069" width="10.5703125" style="9" customWidth="1"/>
    <col min="13070" max="13070" width="27.5703125" style="9" customWidth="1"/>
    <col min="13071" max="13071" width="11.28515625" style="9" customWidth="1"/>
    <col min="13072" max="13313" width="9" style="9"/>
    <col min="13314" max="13314" width="29.5703125" style="9" customWidth="1"/>
    <col min="13315" max="13315" width="11" style="9" customWidth="1"/>
    <col min="13316" max="13316" width="30.85546875" style="9" customWidth="1"/>
    <col min="13317" max="13317" width="18" style="9" customWidth="1"/>
    <col min="13318" max="13318" width="11.42578125" style="9" customWidth="1"/>
    <col min="13319" max="13320" width="10.42578125" style="9" customWidth="1"/>
    <col min="13321" max="13321" width="12.85546875" style="9" customWidth="1"/>
    <col min="13322" max="13322" width="15.28515625" style="9" customWidth="1"/>
    <col min="13323" max="13324" width="9" style="9"/>
    <col min="13325" max="13325" width="10.5703125" style="9" customWidth="1"/>
    <col min="13326" max="13326" width="27.5703125" style="9" customWidth="1"/>
    <col min="13327" max="13327" width="11.28515625" style="9" customWidth="1"/>
    <col min="13328" max="13569" width="9" style="9"/>
    <col min="13570" max="13570" width="29.5703125" style="9" customWidth="1"/>
    <col min="13571" max="13571" width="11" style="9" customWidth="1"/>
    <col min="13572" max="13572" width="30.85546875" style="9" customWidth="1"/>
    <col min="13573" max="13573" width="18" style="9" customWidth="1"/>
    <col min="13574" max="13574" width="11.42578125" style="9" customWidth="1"/>
    <col min="13575" max="13576" width="10.42578125" style="9" customWidth="1"/>
    <col min="13577" max="13577" width="12.85546875" style="9" customWidth="1"/>
    <col min="13578" max="13578" width="15.28515625" style="9" customWidth="1"/>
    <col min="13579" max="13580" width="9" style="9"/>
    <col min="13581" max="13581" width="10.5703125" style="9" customWidth="1"/>
    <col min="13582" max="13582" width="27.5703125" style="9" customWidth="1"/>
    <col min="13583" max="13583" width="11.28515625" style="9" customWidth="1"/>
    <col min="13584" max="13825" width="9" style="9"/>
    <col min="13826" max="13826" width="29.5703125" style="9" customWidth="1"/>
    <col min="13827" max="13827" width="11" style="9" customWidth="1"/>
    <col min="13828" max="13828" width="30.85546875" style="9" customWidth="1"/>
    <col min="13829" max="13829" width="18" style="9" customWidth="1"/>
    <col min="13830" max="13830" width="11.42578125" style="9" customWidth="1"/>
    <col min="13831" max="13832" width="10.42578125" style="9" customWidth="1"/>
    <col min="13833" max="13833" width="12.85546875" style="9" customWidth="1"/>
    <col min="13834" max="13834" width="15.28515625" style="9" customWidth="1"/>
    <col min="13835" max="13836" width="9" style="9"/>
    <col min="13837" max="13837" width="10.5703125" style="9" customWidth="1"/>
    <col min="13838" max="13838" width="27.5703125" style="9" customWidth="1"/>
    <col min="13839" max="13839" width="11.28515625" style="9" customWidth="1"/>
    <col min="13840" max="14081" width="9" style="9"/>
    <col min="14082" max="14082" width="29.5703125" style="9" customWidth="1"/>
    <col min="14083" max="14083" width="11" style="9" customWidth="1"/>
    <col min="14084" max="14084" width="30.85546875" style="9" customWidth="1"/>
    <col min="14085" max="14085" width="18" style="9" customWidth="1"/>
    <col min="14086" max="14086" width="11.42578125" style="9" customWidth="1"/>
    <col min="14087" max="14088" width="10.42578125" style="9" customWidth="1"/>
    <col min="14089" max="14089" width="12.85546875" style="9" customWidth="1"/>
    <col min="14090" max="14090" width="15.28515625" style="9" customWidth="1"/>
    <col min="14091" max="14092" width="9" style="9"/>
    <col min="14093" max="14093" width="10.5703125" style="9" customWidth="1"/>
    <col min="14094" max="14094" width="27.5703125" style="9" customWidth="1"/>
    <col min="14095" max="14095" width="11.28515625" style="9" customWidth="1"/>
    <col min="14096" max="14337" width="9" style="9"/>
    <col min="14338" max="14338" width="29.5703125" style="9" customWidth="1"/>
    <col min="14339" max="14339" width="11" style="9" customWidth="1"/>
    <col min="14340" max="14340" width="30.85546875" style="9" customWidth="1"/>
    <col min="14341" max="14341" width="18" style="9" customWidth="1"/>
    <col min="14342" max="14342" width="11.42578125" style="9" customWidth="1"/>
    <col min="14343" max="14344" width="10.42578125" style="9" customWidth="1"/>
    <col min="14345" max="14345" width="12.85546875" style="9" customWidth="1"/>
    <col min="14346" max="14346" width="15.28515625" style="9" customWidth="1"/>
    <col min="14347" max="14348" width="9" style="9"/>
    <col min="14349" max="14349" width="10.5703125" style="9" customWidth="1"/>
    <col min="14350" max="14350" width="27.5703125" style="9" customWidth="1"/>
    <col min="14351" max="14351" width="11.28515625" style="9" customWidth="1"/>
    <col min="14352" max="14593" width="9" style="9"/>
    <col min="14594" max="14594" width="29.5703125" style="9" customWidth="1"/>
    <col min="14595" max="14595" width="11" style="9" customWidth="1"/>
    <col min="14596" max="14596" width="30.85546875" style="9" customWidth="1"/>
    <col min="14597" max="14597" width="18" style="9" customWidth="1"/>
    <col min="14598" max="14598" width="11.42578125" style="9" customWidth="1"/>
    <col min="14599" max="14600" width="10.42578125" style="9" customWidth="1"/>
    <col min="14601" max="14601" width="12.85546875" style="9" customWidth="1"/>
    <col min="14602" max="14602" width="15.28515625" style="9" customWidth="1"/>
    <col min="14603" max="14604" width="9" style="9"/>
    <col min="14605" max="14605" width="10.5703125" style="9" customWidth="1"/>
    <col min="14606" max="14606" width="27.5703125" style="9" customWidth="1"/>
    <col min="14607" max="14607" width="11.28515625" style="9" customWidth="1"/>
    <col min="14608" max="14849" width="9" style="9"/>
    <col min="14850" max="14850" width="29.5703125" style="9" customWidth="1"/>
    <col min="14851" max="14851" width="11" style="9" customWidth="1"/>
    <col min="14852" max="14852" width="30.85546875" style="9" customWidth="1"/>
    <col min="14853" max="14853" width="18" style="9" customWidth="1"/>
    <col min="14854" max="14854" width="11.42578125" style="9" customWidth="1"/>
    <col min="14855" max="14856" width="10.42578125" style="9" customWidth="1"/>
    <col min="14857" max="14857" width="12.85546875" style="9" customWidth="1"/>
    <col min="14858" max="14858" width="15.28515625" style="9" customWidth="1"/>
    <col min="14859" max="14860" width="9" style="9"/>
    <col min="14861" max="14861" width="10.5703125" style="9" customWidth="1"/>
    <col min="14862" max="14862" width="27.5703125" style="9" customWidth="1"/>
    <col min="14863" max="14863" width="11.28515625" style="9" customWidth="1"/>
    <col min="14864" max="15105" width="9" style="9"/>
    <col min="15106" max="15106" width="29.5703125" style="9" customWidth="1"/>
    <col min="15107" max="15107" width="11" style="9" customWidth="1"/>
    <col min="15108" max="15108" width="30.85546875" style="9" customWidth="1"/>
    <col min="15109" max="15109" width="18" style="9" customWidth="1"/>
    <col min="15110" max="15110" width="11.42578125" style="9" customWidth="1"/>
    <col min="15111" max="15112" width="10.42578125" style="9" customWidth="1"/>
    <col min="15113" max="15113" width="12.85546875" style="9" customWidth="1"/>
    <col min="15114" max="15114" width="15.28515625" style="9" customWidth="1"/>
    <col min="15115" max="15116" width="9" style="9"/>
    <col min="15117" max="15117" width="10.5703125" style="9" customWidth="1"/>
    <col min="15118" max="15118" width="27.5703125" style="9" customWidth="1"/>
    <col min="15119" max="15119" width="11.28515625" style="9" customWidth="1"/>
    <col min="15120" max="15361" width="9" style="9"/>
    <col min="15362" max="15362" width="29.5703125" style="9" customWidth="1"/>
    <col min="15363" max="15363" width="11" style="9" customWidth="1"/>
    <col min="15364" max="15364" width="30.85546875" style="9" customWidth="1"/>
    <col min="15365" max="15365" width="18" style="9" customWidth="1"/>
    <col min="15366" max="15366" width="11.42578125" style="9" customWidth="1"/>
    <col min="15367" max="15368" width="10.42578125" style="9" customWidth="1"/>
    <col min="15369" max="15369" width="12.85546875" style="9" customWidth="1"/>
    <col min="15370" max="15370" width="15.28515625" style="9" customWidth="1"/>
    <col min="15371" max="15372" width="9" style="9"/>
    <col min="15373" max="15373" width="10.5703125" style="9" customWidth="1"/>
    <col min="15374" max="15374" width="27.5703125" style="9" customWidth="1"/>
    <col min="15375" max="15375" width="11.28515625" style="9" customWidth="1"/>
    <col min="15376" max="15617" width="9" style="9"/>
    <col min="15618" max="15618" width="29.5703125" style="9" customWidth="1"/>
    <col min="15619" max="15619" width="11" style="9" customWidth="1"/>
    <col min="15620" max="15620" width="30.85546875" style="9" customWidth="1"/>
    <col min="15621" max="15621" width="18" style="9" customWidth="1"/>
    <col min="15622" max="15622" width="11.42578125" style="9" customWidth="1"/>
    <col min="15623" max="15624" width="10.42578125" style="9" customWidth="1"/>
    <col min="15625" max="15625" width="12.85546875" style="9" customWidth="1"/>
    <col min="15626" max="15626" width="15.28515625" style="9" customWidth="1"/>
    <col min="15627" max="15628" width="9" style="9"/>
    <col min="15629" max="15629" width="10.5703125" style="9" customWidth="1"/>
    <col min="15630" max="15630" width="27.5703125" style="9" customWidth="1"/>
    <col min="15631" max="15631" width="11.28515625" style="9" customWidth="1"/>
    <col min="15632" max="15873" width="9" style="9"/>
    <col min="15874" max="15874" width="29.5703125" style="9" customWidth="1"/>
    <col min="15875" max="15875" width="11" style="9" customWidth="1"/>
    <col min="15876" max="15876" width="30.85546875" style="9" customWidth="1"/>
    <col min="15877" max="15877" width="18" style="9" customWidth="1"/>
    <col min="15878" max="15878" width="11.42578125" style="9" customWidth="1"/>
    <col min="15879" max="15880" width="10.42578125" style="9" customWidth="1"/>
    <col min="15881" max="15881" width="12.85546875" style="9" customWidth="1"/>
    <col min="15882" max="15882" width="15.28515625" style="9" customWidth="1"/>
    <col min="15883" max="15884" width="9" style="9"/>
    <col min="15885" max="15885" width="10.5703125" style="9" customWidth="1"/>
    <col min="15886" max="15886" width="27.5703125" style="9" customWidth="1"/>
    <col min="15887" max="15887" width="11.28515625" style="9" customWidth="1"/>
    <col min="15888" max="16129" width="9" style="9"/>
    <col min="16130" max="16130" width="29.5703125" style="9" customWidth="1"/>
    <col min="16131" max="16131" width="11" style="9" customWidth="1"/>
    <col min="16132" max="16132" width="30.85546875" style="9" customWidth="1"/>
    <col min="16133" max="16133" width="18" style="9" customWidth="1"/>
    <col min="16134" max="16134" width="11.42578125" style="9" customWidth="1"/>
    <col min="16135" max="16136" width="10.42578125" style="9" customWidth="1"/>
    <col min="16137" max="16137" width="12.85546875" style="9" customWidth="1"/>
    <col min="16138" max="16138" width="15.28515625" style="9" customWidth="1"/>
    <col min="16139" max="16140" width="9" style="9"/>
    <col min="16141" max="16141" width="10.5703125" style="9" customWidth="1"/>
    <col min="16142" max="16142" width="27.5703125" style="9" customWidth="1"/>
    <col min="16143" max="16143" width="11.28515625" style="9" customWidth="1"/>
    <col min="16144" max="16384" width="9" style="9"/>
  </cols>
  <sheetData>
    <row r="1" spans="1:26" s="1" customFormat="1" ht="18.75">
      <c r="A1" s="29" t="s">
        <v>187</v>
      </c>
      <c r="L1" s="75"/>
      <c r="P1" s="81"/>
      <c r="Q1" s="81"/>
      <c r="U1" s="75"/>
      <c r="Y1" s="81"/>
      <c r="Z1" s="2"/>
    </row>
    <row r="2" spans="1:26" s="1" customFormat="1" ht="18.75">
      <c r="A2" s="31" t="s">
        <v>190</v>
      </c>
      <c r="B2" s="3"/>
      <c r="C2" s="3"/>
      <c r="D2" s="3"/>
      <c r="E2" s="3"/>
      <c r="F2" s="3"/>
      <c r="G2" s="3"/>
      <c r="H2" s="3"/>
      <c r="I2" s="3"/>
      <c r="J2" s="3"/>
      <c r="K2" s="3"/>
      <c r="L2" s="76"/>
      <c r="M2" s="3"/>
      <c r="N2" s="3"/>
      <c r="O2" s="3"/>
      <c r="P2" s="82"/>
      <c r="Q2" s="82"/>
      <c r="R2" s="3"/>
      <c r="S2" s="3"/>
      <c r="T2" s="3"/>
      <c r="U2" s="76"/>
      <c r="V2" s="3"/>
      <c r="W2" s="3"/>
      <c r="X2" s="3"/>
      <c r="Y2" s="82"/>
      <c r="Z2" s="2"/>
    </row>
    <row r="3" spans="1:26" s="1" customFormat="1" ht="18.75">
      <c r="A3" s="32" t="str">
        <f>ค่าโทรศัพท์รวม!A3</f>
        <v>ส่วนราชการ.....................................................................</v>
      </c>
      <c r="B3" s="4"/>
      <c r="C3" s="4" t="str">
        <f>ค่าโทรศัพท์รวม!A4</f>
        <v>สำนักงานสาธารณสุขจังหวัด……………………………………….. สังกัด สำนักงานปลัดกระทรวงสาธารณสุข</v>
      </c>
      <c r="D3" s="4"/>
      <c r="E3" s="4"/>
      <c r="F3" s="4"/>
      <c r="G3" s="4"/>
      <c r="H3" s="4"/>
      <c r="I3" s="4"/>
      <c r="J3" s="4"/>
      <c r="K3" s="4"/>
      <c r="L3" s="77"/>
      <c r="M3" s="4"/>
      <c r="N3" s="4"/>
      <c r="O3" s="4"/>
      <c r="P3" s="83"/>
      <c r="Q3" s="83"/>
      <c r="R3" s="4"/>
      <c r="S3" s="4"/>
      <c r="T3" s="4"/>
      <c r="U3" s="77"/>
      <c r="V3" s="4"/>
      <c r="W3" s="4"/>
      <c r="X3" s="4"/>
      <c r="Y3" s="83"/>
      <c r="Z3" s="4"/>
    </row>
    <row r="4" spans="1:26" s="5" customFormat="1" ht="21" customHeight="1">
      <c r="A4" s="215" t="s">
        <v>0</v>
      </c>
      <c r="B4" s="215" t="s">
        <v>1</v>
      </c>
      <c r="C4" s="223" t="s">
        <v>2</v>
      </c>
      <c r="D4" s="223" t="s">
        <v>3</v>
      </c>
      <c r="E4" s="214" t="s">
        <v>4</v>
      </c>
      <c r="F4" s="214" t="s">
        <v>87</v>
      </c>
      <c r="G4" s="215" t="s">
        <v>86</v>
      </c>
      <c r="H4" s="216" t="s">
        <v>5</v>
      </c>
      <c r="I4" s="219" t="s">
        <v>6</v>
      </c>
      <c r="J4" s="219"/>
      <c r="K4" s="220" t="s">
        <v>7</v>
      </c>
      <c r="L4" s="221"/>
      <c r="M4" s="221"/>
      <c r="N4" s="221"/>
      <c r="O4" s="221"/>
      <c r="P4" s="222"/>
      <c r="Q4" s="239" t="s">
        <v>8</v>
      </c>
      <c r="R4" s="262"/>
      <c r="S4" s="240"/>
      <c r="T4" s="212" t="s">
        <v>9</v>
      </c>
      <c r="U4" s="213"/>
      <c r="V4" s="213"/>
      <c r="W4" s="213"/>
      <c r="X4" s="235" t="s">
        <v>98</v>
      </c>
      <c r="Y4" s="263" t="s">
        <v>204</v>
      </c>
      <c r="Z4" s="224" t="s">
        <v>91</v>
      </c>
    </row>
    <row r="5" spans="1:26" s="5" customFormat="1" ht="21" customHeight="1">
      <c r="A5" s="215"/>
      <c r="B5" s="215"/>
      <c r="C5" s="223"/>
      <c r="D5" s="223"/>
      <c r="E5" s="215"/>
      <c r="F5" s="215"/>
      <c r="G5" s="215"/>
      <c r="H5" s="217"/>
      <c r="I5" s="227" t="s">
        <v>10</v>
      </c>
      <c r="J5" s="227" t="s">
        <v>11</v>
      </c>
      <c r="K5" s="215" t="s">
        <v>12</v>
      </c>
      <c r="L5" s="229" t="s">
        <v>13</v>
      </c>
      <c r="M5" s="214" t="s">
        <v>14</v>
      </c>
      <c r="N5" s="231" t="s">
        <v>15</v>
      </c>
      <c r="O5" s="214" t="s">
        <v>90</v>
      </c>
      <c r="P5" s="233" t="s">
        <v>183</v>
      </c>
      <c r="Q5" s="125" t="s">
        <v>17</v>
      </c>
      <c r="R5" s="235" t="s">
        <v>16</v>
      </c>
      <c r="S5" s="235" t="s">
        <v>15</v>
      </c>
      <c r="T5" s="235" t="s">
        <v>89</v>
      </c>
      <c r="U5" s="238" t="s">
        <v>17</v>
      </c>
      <c r="V5" s="231" t="s">
        <v>15</v>
      </c>
      <c r="W5" s="212" t="s">
        <v>18</v>
      </c>
      <c r="X5" s="266"/>
      <c r="Y5" s="264"/>
      <c r="Z5" s="225"/>
    </row>
    <row r="6" spans="1:26" s="5" customFormat="1" ht="21" customHeight="1">
      <c r="A6" s="215"/>
      <c r="B6" s="215"/>
      <c r="C6" s="223"/>
      <c r="D6" s="223"/>
      <c r="E6" s="215"/>
      <c r="F6" s="215"/>
      <c r="G6" s="215"/>
      <c r="H6" s="218"/>
      <c r="I6" s="228"/>
      <c r="J6" s="228"/>
      <c r="K6" s="215"/>
      <c r="L6" s="229"/>
      <c r="M6" s="230"/>
      <c r="N6" s="232"/>
      <c r="O6" s="230"/>
      <c r="P6" s="234"/>
      <c r="Q6" s="126" t="s">
        <v>207</v>
      </c>
      <c r="R6" s="236"/>
      <c r="S6" s="237"/>
      <c r="T6" s="237"/>
      <c r="U6" s="238"/>
      <c r="V6" s="232"/>
      <c r="W6" s="212"/>
      <c r="X6" s="237"/>
      <c r="Y6" s="265"/>
      <c r="Z6" s="226"/>
    </row>
    <row r="7" spans="1:26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21" t="s">
        <v>24</v>
      </c>
      <c r="F7" s="6" t="s">
        <v>25</v>
      </c>
      <c r="G7" s="121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22" t="s">
        <v>31</v>
      </c>
      <c r="M7" s="6" t="s">
        <v>32</v>
      </c>
      <c r="N7" s="6" t="s">
        <v>33</v>
      </c>
      <c r="O7" s="6" t="s">
        <v>34</v>
      </c>
      <c r="P7" s="94" t="s">
        <v>35</v>
      </c>
      <c r="Q7" s="6" t="s">
        <v>37</v>
      </c>
      <c r="R7" s="6" t="s">
        <v>36</v>
      </c>
      <c r="S7" s="123" t="s">
        <v>38</v>
      </c>
      <c r="T7" s="6" t="s">
        <v>39</v>
      </c>
      <c r="U7" s="123" t="s">
        <v>40</v>
      </c>
      <c r="V7" s="6" t="s">
        <v>41</v>
      </c>
      <c r="W7" s="6" t="s">
        <v>100</v>
      </c>
      <c r="X7" s="130" t="s">
        <v>101</v>
      </c>
      <c r="Y7" s="123" t="s">
        <v>42</v>
      </c>
      <c r="Z7" s="123" t="s">
        <v>42</v>
      </c>
    </row>
    <row r="8" spans="1:26" s="8" customFormat="1" ht="24">
      <c r="A8" s="192">
        <f>ค่าโทรศัพท์รวม!A12</f>
        <v>0</v>
      </c>
      <c r="B8" s="192">
        <f>ค่าโทรศัพท์รวม!B12</f>
        <v>0</v>
      </c>
      <c r="C8" s="192">
        <f>ค่าโทรศัพท์รวม!C12</f>
        <v>0</v>
      </c>
      <c r="D8" s="192">
        <f>ค่าโทรศัพท์รวม!D12</f>
        <v>0</v>
      </c>
      <c r="E8" s="192">
        <f>ค่าโทรศัพท์รวม!E12</f>
        <v>0</v>
      </c>
      <c r="F8" s="192">
        <f>ค่าโทรศัพท์รวม!F12</f>
        <v>0</v>
      </c>
      <c r="G8" s="192">
        <f>ค่าโทรศัพท์รวม!G12</f>
        <v>0</v>
      </c>
      <c r="H8" s="192">
        <f>ค่าโทรศัพท์รวม!H12</f>
        <v>0</v>
      </c>
      <c r="I8" s="192">
        <f>ค่าโทรศัพท์รวม!I12</f>
        <v>0</v>
      </c>
      <c r="J8" s="192">
        <f>ค่าโทรศัพท์รวม!J12</f>
        <v>0</v>
      </c>
      <c r="K8" s="210"/>
      <c r="L8" s="194"/>
      <c r="M8" s="194"/>
      <c r="N8" s="195"/>
      <c r="O8" s="194"/>
      <c r="P8" s="196">
        <f>J8-N8</f>
        <v>0</v>
      </c>
      <c r="Q8" s="194"/>
      <c r="R8" s="197"/>
      <c r="S8" s="197"/>
      <c r="T8" s="198"/>
      <c r="U8" s="194"/>
      <c r="V8" s="199"/>
      <c r="W8" s="200"/>
      <c r="X8" s="131" t="str">
        <f>IF(Q8&lt;&gt;"",Q8-O8,"")</f>
        <v/>
      </c>
      <c r="Y8" s="208"/>
      <c r="Z8" s="112"/>
    </row>
    <row r="9" spans="1:26" s="8" customFormat="1" ht="24">
      <c r="A9" s="192">
        <f>ค่าโทรศัพท์รวม!A13</f>
        <v>0</v>
      </c>
      <c r="B9" s="192">
        <f>ค่าโทรศัพท์รวม!B13</f>
        <v>0</v>
      </c>
      <c r="C9" s="192">
        <f>ค่าโทรศัพท์รวม!C13</f>
        <v>0</v>
      </c>
      <c r="D9" s="192">
        <f>ค่าโทรศัพท์รวม!D13</f>
        <v>0</v>
      </c>
      <c r="E9" s="192">
        <f>ค่าโทรศัพท์รวม!E13</f>
        <v>0</v>
      </c>
      <c r="F9" s="192">
        <f>ค่าโทรศัพท์รวม!F13</f>
        <v>0</v>
      </c>
      <c r="G9" s="192">
        <f>ค่าโทรศัพท์รวม!G13</f>
        <v>0</v>
      </c>
      <c r="H9" s="192">
        <f>ค่าโทรศัพท์รวม!H13</f>
        <v>0</v>
      </c>
      <c r="I9" s="192">
        <f>ค่าโทรศัพท์รวม!I13</f>
        <v>0</v>
      </c>
      <c r="J9" s="192">
        <f>ค่าโทรศัพท์รวม!J13</f>
        <v>0</v>
      </c>
      <c r="K9" s="210"/>
      <c r="L9" s="194"/>
      <c r="M9" s="194"/>
      <c r="N9" s="195"/>
      <c r="O9" s="194"/>
      <c r="P9" s="196">
        <f t="shared" ref="P9:P72" si="0">J9-N9</f>
        <v>0</v>
      </c>
      <c r="Q9" s="194"/>
      <c r="R9" s="197"/>
      <c r="S9" s="197"/>
      <c r="T9" s="198"/>
      <c r="U9" s="194"/>
      <c r="V9" s="199"/>
      <c r="W9" s="200"/>
      <c r="X9" s="131" t="str">
        <f t="shared" ref="X9:X72" si="1">IF(Q9&lt;&gt;"",Q9-O9,"")</f>
        <v/>
      </c>
      <c r="Y9" s="208"/>
      <c r="Z9" s="112"/>
    </row>
    <row r="10" spans="1:26" s="8" customFormat="1" ht="24">
      <c r="A10" s="193">
        <f>ค่าโทรศัพท์รวม!A14</f>
        <v>0</v>
      </c>
      <c r="B10" s="193">
        <f>ค่าโทรศัพท์รวม!B14</f>
        <v>0</v>
      </c>
      <c r="C10" s="193">
        <f>ค่าโทรศัพท์รวม!C14</f>
        <v>0</v>
      </c>
      <c r="D10" s="193">
        <f>ค่าโทรศัพท์รวม!D14</f>
        <v>0</v>
      </c>
      <c r="E10" s="193">
        <f>ค่าโทรศัพท์รวม!E14</f>
        <v>0</v>
      </c>
      <c r="F10" s="193">
        <f>ค่าโทรศัพท์รวม!F14</f>
        <v>0</v>
      </c>
      <c r="G10" s="193">
        <f>ค่าโทรศัพท์รวม!G14</f>
        <v>0</v>
      </c>
      <c r="H10" s="193">
        <f>ค่าโทรศัพท์รวม!H14</f>
        <v>0</v>
      </c>
      <c r="I10" s="193">
        <f>ค่าโทรศัพท์รวม!I14</f>
        <v>0</v>
      </c>
      <c r="J10" s="193">
        <f>ค่าโทรศัพท์รวม!J14</f>
        <v>0</v>
      </c>
      <c r="K10" s="211"/>
      <c r="L10" s="201"/>
      <c r="M10" s="201"/>
      <c r="N10" s="202"/>
      <c r="O10" s="194"/>
      <c r="P10" s="196">
        <f t="shared" si="0"/>
        <v>0</v>
      </c>
      <c r="Q10" s="194"/>
      <c r="R10" s="203"/>
      <c r="S10" s="197"/>
      <c r="T10" s="157"/>
      <c r="U10" s="194"/>
      <c r="V10" s="199"/>
      <c r="W10" s="170"/>
      <c r="X10" s="131" t="str">
        <f t="shared" si="1"/>
        <v/>
      </c>
      <c r="Y10" s="209"/>
      <c r="Z10" s="110"/>
    </row>
    <row r="11" spans="1:26" s="8" customFormat="1" ht="24">
      <c r="A11" s="193">
        <f>ค่าโทรศัพท์รวม!A15</f>
        <v>0</v>
      </c>
      <c r="B11" s="193">
        <f>ค่าโทรศัพท์รวม!B15</f>
        <v>0</v>
      </c>
      <c r="C11" s="193">
        <f>ค่าโทรศัพท์รวม!C15</f>
        <v>0</v>
      </c>
      <c r="D11" s="193">
        <f>ค่าโทรศัพท์รวม!D15</f>
        <v>0</v>
      </c>
      <c r="E11" s="193">
        <f>ค่าโทรศัพท์รวม!E15</f>
        <v>0</v>
      </c>
      <c r="F11" s="193">
        <f>ค่าโทรศัพท์รวม!F15</f>
        <v>0</v>
      </c>
      <c r="G11" s="193">
        <f>ค่าโทรศัพท์รวม!G15</f>
        <v>0</v>
      </c>
      <c r="H11" s="193">
        <f>ค่าโทรศัพท์รวม!H15</f>
        <v>0</v>
      </c>
      <c r="I11" s="193">
        <f>ค่าโทรศัพท์รวม!I15</f>
        <v>0</v>
      </c>
      <c r="J11" s="193">
        <f>ค่าโทรศัพท์รวม!J15</f>
        <v>0</v>
      </c>
      <c r="K11" s="211"/>
      <c r="L11" s="201"/>
      <c r="M11" s="201"/>
      <c r="N11" s="202"/>
      <c r="O11" s="194"/>
      <c r="P11" s="196">
        <f t="shared" si="0"/>
        <v>0</v>
      </c>
      <c r="Q11" s="194"/>
      <c r="R11" s="203"/>
      <c r="S11" s="197"/>
      <c r="T11" s="204"/>
      <c r="U11" s="194"/>
      <c r="V11" s="199"/>
      <c r="W11" s="170"/>
      <c r="X11" s="131" t="str">
        <f t="shared" si="1"/>
        <v/>
      </c>
      <c r="Y11" s="209"/>
      <c r="Z11" s="110"/>
    </row>
    <row r="12" spans="1:26" s="8" customFormat="1" ht="24">
      <c r="A12" s="193">
        <f>ค่าโทรศัพท์รวม!A16</f>
        <v>0</v>
      </c>
      <c r="B12" s="193">
        <f>ค่าโทรศัพท์รวม!B16</f>
        <v>0</v>
      </c>
      <c r="C12" s="193">
        <f>ค่าโทรศัพท์รวม!C16</f>
        <v>0</v>
      </c>
      <c r="D12" s="193">
        <f>ค่าโทรศัพท์รวม!D16</f>
        <v>0</v>
      </c>
      <c r="E12" s="193">
        <f>ค่าโทรศัพท์รวม!E16</f>
        <v>0</v>
      </c>
      <c r="F12" s="193">
        <f>ค่าโทรศัพท์รวม!F16</f>
        <v>0</v>
      </c>
      <c r="G12" s="193">
        <f>ค่าโทรศัพท์รวม!G16</f>
        <v>0</v>
      </c>
      <c r="H12" s="193">
        <f>ค่าโทรศัพท์รวม!H16</f>
        <v>0</v>
      </c>
      <c r="I12" s="193">
        <f>ค่าโทรศัพท์รวม!I16</f>
        <v>0</v>
      </c>
      <c r="J12" s="193">
        <f>ค่าโทรศัพท์รวม!J16</f>
        <v>0</v>
      </c>
      <c r="K12" s="211"/>
      <c r="L12" s="201"/>
      <c r="M12" s="201"/>
      <c r="N12" s="202"/>
      <c r="O12" s="194"/>
      <c r="P12" s="196">
        <f t="shared" si="0"/>
        <v>0</v>
      </c>
      <c r="Q12" s="194"/>
      <c r="R12" s="203"/>
      <c r="S12" s="197"/>
      <c r="T12" s="157"/>
      <c r="U12" s="194"/>
      <c r="V12" s="199"/>
      <c r="W12" s="170"/>
      <c r="X12" s="131" t="str">
        <f t="shared" si="1"/>
        <v/>
      </c>
      <c r="Y12" s="209"/>
      <c r="Z12" s="110"/>
    </row>
    <row r="13" spans="1:26" s="8" customFormat="1" ht="24">
      <c r="A13" s="193">
        <f>ค่าโทรศัพท์รวม!A17</f>
        <v>0</v>
      </c>
      <c r="B13" s="193">
        <f>ค่าโทรศัพท์รวม!B17</f>
        <v>0</v>
      </c>
      <c r="C13" s="193">
        <f>ค่าโทรศัพท์รวม!C17</f>
        <v>0</v>
      </c>
      <c r="D13" s="193">
        <f>ค่าโทรศัพท์รวม!D17</f>
        <v>0</v>
      </c>
      <c r="E13" s="193">
        <f>ค่าโทรศัพท์รวม!E17</f>
        <v>0</v>
      </c>
      <c r="F13" s="193">
        <f>ค่าโทรศัพท์รวม!F17</f>
        <v>0</v>
      </c>
      <c r="G13" s="193">
        <f>ค่าโทรศัพท์รวม!G17</f>
        <v>0</v>
      </c>
      <c r="H13" s="193">
        <f>ค่าโทรศัพท์รวม!H17</f>
        <v>0</v>
      </c>
      <c r="I13" s="193">
        <f>ค่าโทรศัพท์รวม!I17</f>
        <v>0</v>
      </c>
      <c r="J13" s="193">
        <f>ค่าโทรศัพท์รวม!J17</f>
        <v>0</v>
      </c>
      <c r="K13" s="211"/>
      <c r="L13" s="201"/>
      <c r="M13" s="201"/>
      <c r="N13" s="202"/>
      <c r="O13" s="194"/>
      <c r="P13" s="196">
        <f t="shared" si="0"/>
        <v>0</v>
      </c>
      <c r="Q13" s="194"/>
      <c r="R13" s="203"/>
      <c r="S13" s="197"/>
      <c r="T13" s="204"/>
      <c r="U13" s="194"/>
      <c r="V13" s="199"/>
      <c r="W13" s="170"/>
      <c r="X13" s="131" t="str">
        <f t="shared" si="1"/>
        <v/>
      </c>
      <c r="Y13" s="209"/>
      <c r="Z13" s="110"/>
    </row>
    <row r="14" spans="1:26" s="8" customFormat="1" ht="24">
      <c r="A14" s="193">
        <f>ค่าโทรศัพท์รวม!A18</f>
        <v>0</v>
      </c>
      <c r="B14" s="193">
        <f>ค่าโทรศัพท์รวม!B18</f>
        <v>0</v>
      </c>
      <c r="C14" s="193">
        <f>ค่าโทรศัพท์รวม!C18</f>
        <v>0</v>
      </c>
      <c r="D14" s="193">
        <f>ค่าโทรศัพท์รวม!D18</f>
        <v>0</v>
      </c>
      <c r="E14" s="193">
        <f>ค่าโทรศัพท์รวม!E18</f>
        <v>0</v>
      </c>
      <c r="F14" s="193">
        <f>ค่าโทรศัพท์รวม!F18</f>
        <v>0</v>
      </c>
      <c r="G14" s="193">
        <f>ค่าโทรศัพท์รวม!G18</f>
        <v>0</v>
      </c>
      <c r="H14" s="193">
        <f>ค่าโทรศัพท์รวม!H18</f>
        <v>0</v>
      </c>
      <c r="I14" s="193">
        <f>ค่าโทรศัพท์รวม!I18</f>
        <v>0</v>
      </c>
      <c r="J14" s="193">
        <f>ค่าโทรศัพท์รวม!J18</f>
        <v>0</v>
      </c>
      <c r="K14" s="211"/>
      <c r="L14" s="201"/>
      <c r="M14" s="201"/>
      <c r="N14" s="202"/>
      <c r="O14" s="194"/>
      <c r="P14" s="196">
        <f t="shared" si="0"/>
        <v>0</v>
      </c>
      <c r="Q14" s="194"/>
      <c r="R14" s="203"/>
      <c r="S14" s="197"/>
      <c r="T14" s="157"/>
      <c r="U14" s="194"/>
      <c r="V14" s="199"/>
      <c r="W14" s="170"/>
      <c r="X14" s="131" t="str">
        <f t="shared" si="1"/>
        <v/>
      </c>
      <c r="Y14" s="209"/>
      <c r="Z14" s="110"/>
    </row>
    <row r="15" spans="1:26" s="8" customFormat="1" ht="24">
      <c r="A15" s="193">
        <f>ค่าโทรศัพท์รวม!A19</f>
        <v>0</v>
      </c>
      <c r="B15" s="193">
        <f>ค่าโทรศัพท์รวม!B19</f>
        <v>0</v>
      </c>
      <c r="C15" s="193">
        <f>ค่าโทรศัพท์รวม!C19</f>
        <v>0</v>
      </c>
      <c r="D15" s="193">
        <f>ค่าโทรศัพท์รวม!D19</f>
        <v>0</v>
      </c>
      <c r="E15" s="193">
        <f>ค่าโทรศัพท์รวม!E19</f>
        <v>0</v>
      </c>
      <c r="F15" s="193">
        <f>ค่าโทรศัพท์รวม!F19</f>
        <v>0</v>
      </c>
      <c r="G15" s="193">
        <f>ค่าโทรศัพท์รวม!G19</f>
        <v>0</v>
      </c>
      <c r="H15" s="193">
        <f>ค่าโทรศัพท์รวม!H19</f>
        <v>0</v>
      </c>
      <c r="I15" s="193">
        <f>ค่าโทรศัพท์รวม!I19</f>
        <v>0</v>
      </c>
      <c r="J15" s="193">
        <f>ค่าโทรศัพท์รวม!J19</f>
        <v>0</v>
      </c>
      <c r="K15" s="173"/>
      <c r="L15" s="201"/>
      <c r="M15" s="201"/>
      <c r="N15" s="205"/>
      <c r="O15" s="194"/>
      <c r="P15" s="196">
        <f t="shared" si="0"/>
        <v>0</v>
      </c>
      <c r="Q15" s="194"/>
      <c r="R15" s="203"/>
      <c r="S15" s="197"/>
      <c r="T15" s="204"/>
      <c r="U15" s="194"/>
      <c r="V15" s="199"/>
      <c r="W15" s="170"/>
      <c r="X15" s="131" t="str">
        <f t="shared" si="1"/>
        <v/>
      </c>
      <c r="Y15" s="209"/>
      <c r="Z15" s="110"/>
    </row>
    <row r="16" spans="1:26" s="8" customFormat="1" ht="24">
      <c r="A16" s="193">
        <f>ค่าโทรศัพท์รวม!A20</f>
        <v>0</v>
      </c>
      <c r="B16" s="193">
        <f>ค่าโทรศัพท์รวม!B20</f>
        <v>0</v>
      </c>
      <c r="C16" s="193">
        <f>ค่าโทรศัพท์รวม!C20</f>
        <v>0</v>
      </c>
      <c r="D16" s="193">
        <f>ค่าโทรศัพท์รวม!D20</f>
        <v>0</v>
      </c>
      <c r="E16" s="193">
        <f>ค่าโทรศัพท์รวม!E20</f>
        <v>0</v>
      </c>
      <c r="F16" s="193">
        <f>ค่าโทรศัพท์รวม!F20</f>
        <v>0</v>
      </c>
      <c r="G16" s="193">
        <f>ค่าโทรศัพท์รวม!G20</f>
        <v>0</v>
      </c>
      <c r="H16" s="193">
        <f>ค่าโทรศัพท์รวม!H20</f>
        <v>0</v>
      </c>
      <c r="I16" s="193">
        <f>ค่าโทรศัพท์รวม!I20</f>
        <v>0</v>
      </c>
      <c r="J16" s="193">
        <f>ค่าโทรศัพท์รวม!J20</f>
        <v>0</v>
      </c>
      <c r="K16" s="211"/>
      <c r="L16" s="201"/>
      <c r="M16" s="201"/>
      <c r="N16" s="206"/>
      <c r="O16" s="194"/>
      <c r="P16" s="196">
        <f t="shared" si="0"/>
        <v>0</v>
      </c>
      <c r="Q16" s="194"/>
      <c r="R16" s="203"/>
      <c r="S16" s="197"/>
      <c r="T16" s="204"/>
      <c r="U16" s="194"/>
      <c r="V16" s="199"/>
      <c r="W16" s="170"/>
      <c r="X16" s="131" t="str">
        <f t="shared" si="1"/>
        <v/>
      </c>
      <c r="Y16" s="209"/>
      <c r="Z16" s="110"/>
    </row>
    <row r="17" spans="1:26" s="8" customFormat="1" ht="24">
      <c r="A17" s="193">
        <f>ค่าโทรศัพท์รวม!A21</f>
        <v>0</v>
      </c>
      <c r="B17" s="193">
        <f>ค่าโทรศัพท์รวม!B21</f>
        <v>0</v>
      </c>
      <c r="C17" s="193">
        <f>ค่าโทรศัพท์รวม!C21</f>
        <v>0</v>
      </c>
      <c r="D17" s="193">
        <f>ค่าโทรศัพท์รวม!D21</f>
        <v>0</v>
      </c>
      <c r="E17" s="193">
        <f>ค่าโทรศัพท์รวม!E21</f>
        <v>0</v>
      </c>
      <c r="F17" s="193">
        <f>ค่าโทรศัพท์รวม!F21</f>
        <v>0</v>
      </c>
      <c r="G17" s="193">
        <f>ค่าโทรศัพท์รวม!G21</f>
        <v>0</v>
      </c>
      <c r="H17" s="193">
        <f>ค่าโทรศัพท์รวม!H21</f>
        <v>0</v>
      </c>
      <c r="I17" s="193">
        <f>ค่าโทรศัพท์รวม!I21</f>
        <v>0</v>
      </c>
      <c r="J17" s="193">
        <f>ค่าโทรศัพท์รวม!J21</f>
        <v>0</v>
      </c>
      <c r="K17" s="211"/>
      <c r="L17" s="201"/>
      <c r="M17" s="201"/>
      <c r="N17" s="206"/>
      <c r="O17" s="194"/>
      <c r="P17" s="196">
        <f t="shared" si="0"/>
        <v>0</v>
      </c>
      <c r="Q17" s="194"/>
      <c r="R17" s="203"/>
      <c r="S17" s="197"/>
      <c r="T17" s="204"/>
      <c r="U17" s="194"/>
      <c r="V17" s="199"/>
      <c r="W17" s="170"/>
      <c r="X17" s="131" t="str">
        <f t="shared" si="1"/>
        <v/>
      </c>
      <c r="Y17" s="209"/>
      <c r="Z17" s="110"/>
    </row>
    <row r="18" spans="1:26" s="8" customFormat="1" ht="24">
      <c r="A18" s="193">
        <f>ค่าโทรศัพท์รวม!A22</f>
        <v>0</v>
      </c>
      <c r="B18" s="193">
        <f>ค่าโทรศัพท์รวม!B22</f>
        <v>0</v>
      </c>
      <c r="C18" s="193">
        <f>ค่าโทรศัพท์รวม!C22</f>
        <v>0</v>
      </c>
      <c r="D18" s="193">
        <f>ค่าโทรศัพท์รวม!D22</f>
        <v>0</v>
      </c>
      <c r="E18" s="193">
        <f>ค่าโทรศัพท์รวม!E22</f>
        <v>0</v>
      </c>
      <c r="F18" s="193">
        <f>ค่าโทรศัพท์รวม!F22</f>
        <v>0</v>
      </c>
      <c r="G18" s="193">
        <f>ค่าโทรศัพท์รวม!G22</f>
        <v>0</v>
      </c>
      <c r="H18" s="193">
        <f>ค่าโทรศัพท์รวม!H22</f>
        <v>0</v>
      </c>
      <c r="I18" s="193">
        <f>ค่าโทรศัพท์รวม!I22</f>
        <v>0</v>
      </c>
      <c r="J18" s="193">
        <f>ค่าโทรศัพท์รวม!J22</f>
        <v>0</v>
      </c>
      <c r="K18" s="211"/>
      <c r="L18" s="201"/>
      <c r="M18" s="201"/>
      <c r="N18" s="206"/>
      <c r="O18" s="194"/>
      <c r="P18" s="196">
        <f t="shared" si="0"/>
        <v>0</v>
      </c>
      <c r="Q18" s="194"/>
      <c r="R18" s="203"/>
      <c r="S18" s="197"/>
      <c r="T18" s="204"/>
      <c r="U18" s="194"/>
      <c r="V18" s="199"/>
      <c r="W18" s="170"/>
      <c r="X18" s="131" t="str">
        <f t="shared" si="1"/>
        <v/>
      </c>
      <c r="Y18" s="209"/>
      <c r="Z18" s="110"/>
    </row>
    <row r="19" spans="1:26" s="8" customFormat="1" ht="24">
      <c r="A19" s="193">
        <f>ค่าโทรศัพท์รวม!A23</f>
        <v>0</v>
      </c>
      <c r="B19" s="193">
        <f>ค่าโทรศัพท์รวม!B23</f>
        <v>0</v>
      </c>
      <c r="C19" s="193">
        <f>ค่าโทรศัพท์รวม!C23</f>
        <v>0</v>
      </c>
      <c r="D19" s="193">
        <f>ค่าโทรศัพท์รวม!D23</f>
        <v>0</v>
      </c>
      <c r="E19" s="193">
        <f>ค่าโทรศัพท์รวม!E23</f>
        <v>0</v>
      </c>
      <c r="F19" s="193">
        <f>ค่าโทรศัพท์รวม!F23</f>
        <v>0</v>
      </c>
      <c r="G19" s="193">
        <f>ค่าโทรศัพท์รวม!G23</f>
        <v>0</v>
      </c>
      <c r="H19" s="193">
        <f>ค่าโทรศัพท์รวม!H23</f>
        <v>0</v>
      </c>
      <c r="I19" s="193">
        <f>ค่าโทรศัพท์รวม!I23</f>
        <v>0</v>
      </c>
      <c r="J19" s="193">
        <f>ค่าโทรศัพท์รวม!J23</f>
        <v>0</v>
      </c>
      <c r="K19" s="211"/>
      <c r="L19" s="201"/>
      <c r="M19" s="201"/>
      <c r="N19" s="206"/>
      <c r="O19" s="194"/>
      <c r="P19" s="196">
        <f t="shared" si="0"/>
        <v>0</v>
      </c>
      <c r="Q19" s="194"/>
      <c r="R19" s="203"/>
      <c r="S19" s="197"/>
      <c r="T19" s="204"/>
      <c r="U19" s="194"/>
      <c r="V19" s="199"/>
      <c r="W19" s="170"/>
      <c r="X19" s="131" t="str">
        <f t="shared" si="1"/>
        <v/>
      </c>
      <c r="Y19" s="209"/>
      <c r="Z19" s="110"/>
    </row>
    <row r="20" spans="1:26" s="8" customFormat="1" ht="24">
      <c r="A20" s="193">
        <f>ค่าโทรศัพท์รวม!A24</f>
        <v>0</v>
      </c>
      <c r="B20" s="193">
        <f>ค่าโทรศัพท์รวม!B24</f>
        <v>0</v>
      </c>
      <c r="C20" s="193">
        <f>ค่าโทรศัพท์รวม!C24</f>
        <v>0</v>
      </c>
      <c r="D20" s="193">
        <f>ค่าโทรศัพท์รวม!D24</f>
        <v>0</v>
      </c>
      <c r="E20" s="193">
        <f>ค่าโทรศัพท์รวม!E24</f>
        <v>0</v>
      </c>
      <c r="F20" s="193">
        <f>ค่าโทรศัพท์รวม!F24</f>
        <v>0</v>
      </c>
      <c r="G20" s="193">
        <f>ค่าโทรศัพท์รวม!G24</f>
        <v>0</v>
      </c>
      <c r="H20" s="193">
        <f>ค่าโทรศัพท์รวม!H24</f>
        <v>0</v>
      </c>
      <c r="I20" s="193">
        <f>ค่าโทรศัพท์รวม!I24</f>
        <v>0</v>
      </c>
      <c r="J20" s="193">
        <f>ค่าโทรศัพท์รวม!J24</f>
        <v>0</v>
      </c>
      <c r="K20" s="211"/>
      <c r="L20" s="201"/>
      <c r="M20" s="201"/>
      <c r="N20" s="206"/>
      <c r="O20" s="194"/>
      <c r="P20" s="196">
        <f t="shared" si="0"/>
        <v>0</v>
      </c>
      <c r="Q20" s="194"/>
      <c r="R20" s="203"/>
      <c r="S20" s="197"/>
      <c r="T20" s="204"/>
      <c r="U20" s="194"/>
      <c r="V20" s="199"/>
      <c r="W20" s="170"/>
      <c r="X20" s="131" t="str">
        <f t="shared" si="1"/>
        <v/>
      </c>
      <c r="Y20" s="209"/>
      <c r="Z20" s="110"/>
    </row>
    <row r="21" spans="1:26" s="8" customFormat="1" ht="24">
      <c r="A21" s="193">
        <f>ค่าโทรศัพท์รวม!A25</f>
        <v>0</v>
      </c>
      <c r="B21" s="193">
        <f>ค่าโทรศัพท์รวม!B25</f>
        <v>0</v>
      </c>
      <c r="C21" s="193">
        <f>ค่าโทรศัพท์รวม!C25</f>
        <v>0</v>
      </c>
      <c r="D21" s="193">
        <f>ค่าโทรศัพท์รวม!D25</f>
        <v>0</v>
      </c>
      <c r="E21" s="193">
        <f>ค่าโทรศัพท์รวม!E25</f>
        <v>0</v>
      </c>
      <c r="F21" s="193">
        <f>ค่าโทรศัพท์รวม!F25</f>
        <v>0</v>
      </c>
      <c r="G21" s="193">
        <f>ค่าโทรศัพท์รวม!G25</f>
        <v>0</v>
      </c>
      <c r="H21" s="193">
        <f>ค่าโทรศัพท์รวม!H25</f>
        <v>0</v>
      </c>
      <c r="I21" s="193">
        <f>ค่าโทรศัพท์รวม!I25</f>
        <v>0</v>
      </c>
      <c r="J21" s="193">
        <f>ค่าโทรศัพท์รวม!J25</f>
        <v>0</v>
      </c>
      <c r="K21" s="211"/>
      <c r="L21" s="201"/>
      <c r="M21" s="201"/>
      <c r="N21" s="206"/>
      <c r="O21" s="194"/>
      <c r="P21" s="196">
        <f t="shared" si="0"/>
        <v>0</v>
      </c>
      <c r="Q21" s="194"/>
      <c r="R21" s="203"/>
      <c r="S21" s="197"/>
      <c r="T21" s="204"/>
      <c r="U21" s="194"/>
      <c r="V21" s="199"/>
      <c r="W21" s="170"/>
      <c r="X21" s="131" t="str">
        <f t="shared" si="1"/>
        <v/>
      </c>
      <c r="Y21" s="209"/>
      <c r="Z21" s="110"/>
    </row>
    <row r="22" spans="1:26" s="8" customFormat="1" ht="24">
      <c r="A22" s="193">
        <f>ค่าโทรศัพท์รวม!A26</f>
        <v>0</v>
      </c>
      <c r="B22" s="193">
        <f>ค่าโทรศัพท์รวม!B26</f>
        <v>0</v>
      </c>
      <c r="C22" s="193">
        <f>ค่าโทรศัพท์รวม!C26</f>
        <v>0</v>
      </c>
      <c r="D22" s="193">
        <f>ค่าโทรศัพท์รวม!D26</f>
        <v>0</v>
      </c>
      <c r="E22" s="193">
        <f>ค่าโทรศัพท์รวม!E26</f>
        <v>0</v>
      </c>
      <c r="F22" s="193">
        <f>ค่าโทรศัพท์รวม!F26</f>
        <v>0</v>
      </c>
      <c r="G22" s="193">
        <f>ค่าโทรศัพท์รวม!G26</f>
        <v>0</v>
      </c>
      <c r="H22" s="193">
        <f>ค่าโทรศัพท์รวม!H26</f>
        <v>0</v>
      </c>
      <c r="I22" s="193">
        <f>ค่าโทรศัพท์รวม!I26</f>
        <v>0</v>
      </c>
      <c r="J22" s="193">
        <f>ค่าโทรศัพท์รวม!J26</f>
        <v>0</v>
      </c>
      <c r="K22" s="211"/>
      <c r="L22" s="201"/>
      <c r="M22" s="201"/>
      <c r="N22" s="206"/>
      <c r="O22" s="194"/>
      <c r="P22" s="196">
        <f t="shared" si="0"/>
        <v>0</v>
      </c>
      <c r="Q22" s="194"/>
      <c r="R22" s="203"/>
      <c r="S22" s="197"/>
      <c r="T22" s="204"/>
      <c r="U22" s="194"/>
      <c r="V22" s="199"/>
      <c r="W22" s="170"/>
      <c r="X22" s="131" t="str">
        <f t="shared" si="1"/>
        <v/>
      </c>
      <c r="Y22" s="209"/>
      <c r="Z22" s="110"/>
    </row>
    <row r="23" spans="1:26" s="8" customFormat="1" ht="24">
      <c r="A23" s="193">
        <f>ค่าโทรศัพท์รวม!A27</f>
        <v>0</v>
      </c>
      <c r="B23" s="193">
        <f>ค่าโทรศัพท์รวม!B27</f>
        <v>0</v>
      </c>
      <c r="C23" s="193">
        <f>ค่าโทรศัพท์รวม!C27</f>
        <v>0</v>
      </c>
      <c r="D23" s="193">
        <f>ค่าโทรศัพท์รวม!D27</f>
        <v>0</v>
      </c>
      <c r="E23" s="193">
        <f>ค่าโทรศัพท์รวม!E27</f>
        <v>0</v>
      </c>
      <c r="F23" s="193">
        <f>ค่าโทรศัพท์รวม!F27</f>
        <v>0</v>
      </c>
      <c r="G23" s="193">
        <f>ค่าโทรศัพท์รวม!G27</f>
        <v>0</v>
      </c>
      <c r="H23" s="193">
        <f>ค่าโทรศัพท์รวม!H27</f>
        <v>0</v>
      </c>
      <c r="I23" s="193">
        <f>ค่าโทรศัพท์รวม!I27</f>
        <v>0</v>
      </c>
      <c r="J23" s="193">
        <f>ค่าโทรศัพท์รวม!J27</f>
        <v>0</v>
      </c>
      <c r="K23" s="211"/>
      <c r="L23" s="201"/>
      <c r="M23" s="201"/>
      <c r="N23" s="206"/>
      <c r="O23" s="194"/>
      <c r="P23" s="196">
        <f t="shared" si="0"/>
        <v>0</v>
      </c>
      <c r="Q23" s="194"/>
      <c r="R23" s="203"/>
      <c r="S23" s="197"/>
      <c r="T23" s="204"/>
      <c r="U23" s="194"/>
      <c r="V23" s="199"/>
      <c r="W23" s="170"/>
      <c r="X23" s="131" t="str">
        <f t="shared" si="1"/>
        <v/>
      </c>
      <c r="Y23" s="209"/>
      <c r="Z23" s="110"/>
    </row>
    <row r="24" spans="1:26" s="8" customFormat="1" ht="24">
      <c r="A24" s="193">
        <f>ค่าโทรศัพท์รวม!A28</f>
        <v>0</v>
      </c>
      <c r="B24" s="193">
        <f>ค่าโทรศัพท์รวม!B28</f>
        <v>0</v>
      </c>
      <c r="C24" s="193">
        <f>ค่าโทรศัพท์รวม!C28</f>
        <v>0</v>
      </c>
      <c r="D24" s="193">
        <f>ค่าโทรศัพท์รวม!D28</f>
        <v>0</v>
      </c>
      <c r="E24" s="193">
        <f>ค่าโทรศัพท์รวม!E28</f>
        <v>0</v>
      </c>
      <c r="F24" s="193">
        <f>ค่าโทรศัพท์รวม!F28</f>
        <v>0</v>
      </c>
      <c r="G24" s="193">
        <f>ค่าโทรศัพท์รวม!G28</f>
        <v>0</v>
      </c>
      <c r="H24" s="193">
        <f>ค่าโทรศัพท์รวม!H28</f>
        <v>0</v>
      </c>
      <c r="I24" s="193">
        <f>ค่าโทรศัพท์รวม!I28</f>
        <v>0</v>
      </c>
      <c r="J24" s="193">
        <f>ค่าโทรศัพท์รวม!J28</f>
        <v>0</v>
      </c>
      <c r="K24" s="211"/>
      <c r="L24" s="201"/>
      <c r="M24" s="201"/>
      <c r="N24" s="206"/>
      <c r="O24" s="194"/>
      <c r="P24" s="196">
        <f t="shared" si="0"/>
        <v>0</v>
      </c>
      <c r="Q24" s="194"/>
      <c r="R24" s="203"/>
      <c r="S24" s="197"/>
      <c r="T24" s="204"/>
      <c r="U24" s="194"/>
      <c r="V24" s="199"/>
      <c r="W24" s="170"/>
      <c r="X24" s="131" t="str">
        <f t="shared" si="1"/>
        <v/>
      </c>
      <c r="Y24" s="209"/>
      <c r="Z24" s="110"/>
    </row>
    <row r="25" spans="1:26" s="8" customFormat="1" ht="24">
      <c r="A25" s="193">
        <f>ค่าโทรศัพท์รวม!A29</f>
        <v>0</v>
      </c>
      <c r="B25" s="193">
        <f>ค่าโทรศัพท์รวม!B29</f>
        <v>0</v>
      </c>
      <c r="C25" s="193">
        <f>ค่าโทรศัพท์รวม!C29</f>
        <v>0</v>
      </c>
      <c r="D25" s="193">
        <f>ค่าโทรศัพท์รวม!D29</f>
        <v>0</v>
      </c>
      <c r="E25" s="193">
        <f>ค่าโทรศัพท์รวม!E29</f>
        <v>0</v>
      </c>
      <c r="F25" s="193">
        <f>ค่าโทรศัพท์รวม!F29</f>
        <v>0</v>
      </c>
      <c r="G25" s="193">
        <f>ค่าโทรศัพท์รวม!G29</f>
        <v>0</v>
      </c>
      <c r="H25" s="193">
        <f>ค่าโทรศัพท์รวม!H29</f>
        <v>0</v>
      </c>
      <c r="I25" s="193">
        <f>ค่าโทรศัพท์รวม!I29</f>
        <v>0</v>
      </c>
      <c r="J25" s="193">
        <f>ค่าโทรศัพท์รวม!J29</f>
        <v>0</v>
      </c>
      <c r="K25" s="211"/>
      <c r="L25" s="201"/>
      <c r="M25" s="201"/>
      <c r="N25" s="206"/>
      <c r="O25" s="194"/>
      <c r="P25" s="196">
        <f t="shared" si="0"/>
        <v>0</v>
      </c>
      <c r="Q25" s="194"/>
      <c r="R25" s="203"/>
      <c r="S25" s="197"/>
      <c r="T25" s="204"/>
      <c r="U25" s="194"/>
      <c r="V25" s="199"/>
      <c r="W25" s="170"/>
      <c r="X25" s="131" t="str">
        <f t="shared" si="1"/>
        <v/>
      </c>
      <c r="Y25" s="209"/>
      <c r="Z25" s="110"/>
    </row>
    <row r="26" spans="1:26" s="8" customFormat="1" ht="24">
      <c r="A26" s="193">
        <f>ค่าโทรศัพท์รวม!A30</f>
        <v>0</v>
      </c>
      <c r="B26" s="193">
        <f>ค่าโทรศัพท์รวม!B30</f>
        <v>0</v>
      </c>
      <c r="C26" s="193">
        <f>ค่าโทรศัพท์รวม!C30</f>
        <v>0</v>
      </c>
      <c r="D26" s="193">
        <f>ค่าโทรศัพท์รวม!D30</f>
        <v>0</v>
      </c>
      <c r="E26" s="193">
        <f>ค่าโทรศัพท์รวม!E30</f>
        <v>0</v>
      </c>
      <c r="F26" s="193">
        <f>ค่าโทรศัพท์รวม!F30</f>
        <v>0</v>
      </c>
      <c r="G26" s="193">
        <f>ค่าโทรศัพท์รวม!G30</f>
        <v>0</v>
      </c>
      <c r="H26" s="193">
        <f>ค่าโทรศัพท์รวม!H30</f>
        <v>0</v>
      </c>
      <c r="I26" s="193">
        <f>ค่าโทรศัพท์รวม!I30</f>
        <v>0</v>
      </c>
      <c r="J26" s="193">
        <f>ค่าโทรศัพท์รวม!J30</f>
        <v>0</v>
      </c>
      <c r="K26" s="211"/>
      <c r="L26" s="201"/>
      <c r="M26" s="201"/>
      <c r="N26" s="206"/>
      <c r="O26" s="194"/>
      <c r="P26" s="196">
        <f t="shared" si="0"/>
        <v>0</v>
      </c>
      <c r="Q26" s="194"/>
      <c r="R26" s="203"/>
      <c r="S26" s="197"/>
      <c r="T26" s="204"/>
      <c r="U26" s="194"/>
      <c r="V26" s="199"/>
      <c r="W26" s="170"/>
      <c r="X26" s="131" t="str">
        <f t="shared" si="1"/>
        <v/>
      </c>
      <c r="Y26" s="209"/>
      <c r="Z26" s="110"/>
    </row>
    <row r="27" spans="1:26" s="8" customFormat="1" ht="24">
      <c r="A27" s="193">
        <f>ค่าโทรศัพท์รวม!A31</f>
        <v>0</v>
      </c>
      <c r="B27" s="193">
        <f>ค่าโทรศัพท์รวม!B31</f>
        <v>0</v>
      </c>
      <c r="C27" s="193">
        <f>ค่าโทรศัพท์รวม!C31</f>
        <v>0</v>
      </c>
      <c r="D27" s="193">
        <f>ค่าโทรศัพท์รวม!D31</f>
        <v>0</v>
      </c>
      <c r="E27" s="193">
        <f>ค่าโทรศัพท์รวม!E31</f>
        <v>0</v>
      </c>
      <c r="F27" s="193">
        <f>ค่าโทรศัพท์รวม!F31</f>
        <v>0</v>
      </c>
      <c r="G27" s="193">
        <f>ค่าโทรศัพท์รวม!G31</f>
        <v>0</v>
      </c>
      <c r="H27" s="193">
        <f>ค่าโทรศัพท์รวม!H31</f>
        <v>0</v>
      </c>
      <c r="I27" s="193">
        <f>ค่าโทรศัพท์รวม!I31</f>
        <v>0</v>
      </c>
      <c r="J27" s="193">
        <f>ค่าโทรศัพท์รวม!J31</f>
        <v>0</v>
      </c>
      <c r="K27" s="211"/>
      <c r="L27" s="201"/>
      <c r="M27" s="201"/>
      <c r="N27" s="206"/>
      <c r="O27" s="194"/>
      <c r="P27" s="196">
        <f t="shared" si="0"/>
        <v>0</v>
      </c>
      <c r="Q27" s="194"/>
      <c r="R27" s="203"/>
      <c r="S27" s="197"/>
      <c r="T27" s="204"/>
      <c r="U27" s="194"/>
      <c r="V27" s="199"/>
      <c r="W27" s="170"/>
      <c r="X27" s="131" t="str">
        <f t="shared" si="1"/>
        <v/>
      </c>
      <c r="Y27" s="209"/>
      <c r="Z27" s="110"/>
    </row>
    <row r="28" spans="1:26" s="8" customFormat="1" ht="24">
      <c r="A28" s="193">
        <f>ค่าโทรศัพท์รวม!A32</f>
        <v>0</v>
      </c>
      <c r="B28" s="193">
        <f>ค่าโทรศัพท์รวม!B32</f>
        <v>0</v>
      </c>
      <c r="C28" s="193">
        <f>ค่าโทรศัพท์รวม!C32</f>
        <v>0</v>
      </c>
      <c r="D28" s="193">
        <f>ค่าโทรศัพท์รวม!D32</f>
        <v>0</v>
      </c>
      <c r="E28" s="193">
        <f>ค่าโทรศัพท์รวม!E32</f>
        <v>0</v>
      </c>
      <c r="F28" s="193">
        <f>ค่าโทรศัพท์รวม!F32</f>
        <v>0</v>
      </c>
      <c r="G28" s="193">
        <f>ค่าโทรศัพท์รวม!G32</f>
        <v>0</v>
      </c>
      <c r="H28" s="193">
        <f>ค่าโทรศัพท์รวม!H32</f>
        <v>0</v>
      </c>
      <c r="I28" s="193">
        <f>ค่าโทรศัพท์รวม!I32</f>
        <v>0</v>
      </c>
      <c r="J28" s="193">
        <f>ค่าโทรศัพท์รวม!J32</f>
        <v>0</v>
      </c>
      <c r="K28" s="211"/>
      <c r="L28" s="201"/>
      <c r="M28" s="201"/>
      <c r="N28" s="206"/>
      <c r="O28" s="194"/>
      <c r="P28" s="196">
        <f t="shared" si="0"/>
        <v>0</v>
      </c>
      <c r="Q28" s="194"/>
      <c r="R28" s="203"/>
      <c r="S28" s="197"/>
      <c r="T28" s="204"/>
      <c r="U28" s="194"/>
      <c r="V28" s="199"/>
      <c r="W28" s="170"/>
      <c r="X28" s="131" t="str">
        <f t="shared" si="1"/>
        <v/>
      </c>
      <c r="Y28" s="209"/>
      <c r="Z28" s="110"/>
    </row>
    <row r="29" spans="1:26" s="8" customFormat="1" ht="24">
      <c r="A29" s="193">
        <f>ค่าโทรศัพท์รวม!A33</f>
        <v>0</v>
      </c>
      <c r="B29" s="193">
        <f>ค่าโทรศัพท์รวม!B33</f>
        <v>0</v>
      </c>
      <c r="C29" s="193">
        <f>ค่าโทรศัพท์รวม!C33</f>
        <v>0</v>
      </c>
      <c r="D29" s="193">
        <f>ค่าโทรศัพท์รวม!D33</f>
        <v>0</v>
      </c>
      <c r="E29" s="193">
        <f>ค่าโทรศัพท์รวม!E33</f>
        <v>0</v>
      </c>
      <c r="F29" s="193">
        <f>ค่าโทรศัพท์รวม!F33</f>
        <v>0</v>
      </c>
      <c r="G29" s="193">
        <f>ค่าโทรศัพท์รวม!G33</f>
        <v>0</v>
      </c>
      <c r="H29" s="193">
        <f>ค่าโทรศัพท์รวม!H33</f>
        <v>0</v>
      </c>
      <c r="I29" s="193">
        <f>ค่าโทรศัพท์รวม!I33</f>
        <v>0</v>
      </c>
      <c r="J29" s="193">
        <f>ค่าโทรศัพท์รวม!J33</f>
        <v>0</v>
      </c>
      <c r="K29" s="211"/>
      <c r="L29" s="201"/>
      <c r="M29" s="201"/>
      <c r="N29" s="206"/>
      <c r="O29" s="194"/>
      <c r="P29" s="196">
        <f t="shared" si="0"/>
        <v>0</v>
      </c>
      <c r="Q29" s="194"/>
      <c r="R29" s="203"/>
      <c r="S29" s="197"/>
      <c r="T29" s="204"/>
      <c r="U29" s="194"/>
      <c r="V29" s="199"/>
      <c r="W29" s="170"/>
      <c r="X29" s="131" t="str">
        <f t="shared" si="1"/>
        <v/>
      </c>
      <c r="Y29" s="209"/>
      <c r="Z29" s="110"/>
    </row>
    <row r="30" spans="1:26" s="8" customFormat="1" ht="24">
      <c r="A30" s="193">
        <f>ค่าโทรศัพท์รวม!A34</f>
        <v>0</v>
      </c>
      <c r="B30" s="193">
        <f>ค่าโทรศัพท์รวม!B34</f>
        <v>0</v>
      </c>
      <c r="C30" s="193">
        <f>ค่าโทรศัพท์รวม!C34</f>
        <v>0</v>
      </c>
      <c r="D30" s="193">
        <f>ค่าโทรศัพท์รวม!D34</f>
        <v>0</v>
      </c>
      <c r="E30" s="193">
        <f>ค่าโทรศัพท์รวม!E34</f>
        <v>0</v>
      </c>
      <c r="F30" s="193">
        <f>ค่าโทรศัพท์รวม!F34</f>
        <v>0</v>
      </c>
      <c r="G30" s="193">
        <f>ค่าโทรศัพท์รวม!G34</f>
        <v>0</v>
      </c>
      <c r="H30" s="193">
        <f>ค่าโทรศัพท์รวม!H34</f>
        <v>0</v>
      </c>
      <c r="I30" s="193">
        <f>ค่าโทรศัพท์รวม!I34</f>
        <v>0</v>
      </c>
      <c r="J30" s="193">
        <f>ค่าโทรศัพท์รวม!J34</f>
        <v>0</v>
      </c>
      <c r="K30" s="211"/>
      <c r="L30" s="201"/>
      <c r="M30" s="201"/>
      <c r="N30" s="206"/>
      <c r="O30" s="194"/>
      <c r="P30" s="196">
        <f t="shared" si="0"/>
        <v>0</v>
      </c>
      <c r="Q30" s="194"/>
      <c r="R30" s="203"/>
      <c r="S30" s="197"/>
      <c r="T30" s="204"/>
      <c r="U30" s="194"/>
      <c r="V30" s="199"/>
      <c r="W30" s="170"/>
      <c r="X30" s="131" t="str">
        <f t="shared" si="1"/>
        <v/>
      </c>
      <c r="Y30" s="209"/>
      <c r="Z30" s="110"/>
    </row>
    <row r="31" spans="1:26" s="8" customFormat="1" ht="24">
      <c r="A31" s="193">
        <f>ค่าโทรศัพท์รวม!A35</f>
        <v>0</v>
      </c>
      <c r="B31" s="193">
        <f>ค่าโทรศัพท์รวม!B35</f>
        <v>0</v>
      </c>
      <c r="C31" s="193">
        <f>ค่าโทรศัพท์รวม!C35</f>
        <v>0</v>
      </c>
      <c r="D31" s="193">
        <f>ค่าโทรศัพท์รวม!D35</f>
        <v>0</v>
      </c>
      <c r="E31" s="193">
        <f>ค่าโทรศัพท์รวม!E35</f>
        <v>0</v>
      </c>
      <c r="F31" s="193">
        <f>ค่าโทรศัพท์รวม!F35</f>
        <v>0</v>
      </c>
      <c r="G31" s="193">
        <f>ค่าโทรศัพท์รวม!G35</f>
        <v>0</v>
      </c>
      <c r="H31" s="193">
        <f>ค่าโทรศัพท์รวม!H35</f>
        <v>0</v>
      </c>
      <c r="I31" s="193">
        <f>ค่าโทรศัพท์รวม!I35</f>
        <v>0</v>
      </c>
      <c r="J31" s="193">
        <f>ค่าโทรศัพท์รวม!J35</f>
        <v>0</v>
      </c>
      <c r="K31" s="211"/>
      <c r="L31" s="201"/>
      <c r="M31" s="201"/>
      <c r="N31" s="206"/>
      <c r="O31" s="194"/>
      <c r="P31" s="196">
        <f t="shared" si="0"/>
        <v>0</v>
      </c>
      <c r="Q31" s="194"/>
      <c r="R31" s="203"/>
      <c r="S31" s="197"/>
      <c r="T31" s="204"/>
      <c r="U31" s="194"/>
      <c r="V31" s="199"/>
      <c r="W31" s="170"/>
      <c r="X31" s="131" t="str">
        <f t="shared" si="1"/>
        <v/>
      </c>
      <c r="Y31" s="209"/>
      <c r="Z31" s="110"/>
    </row>
    <row r="32" spans="1:26" s="8" customFormat="1" ht="24">
      <c r="A32" s="193">
        <f>ค่าโทรศัพท์รวม!A36</f>
        <v>0</v>
      </c>
      <c r="B32" s="193">
        <f>ค่าโทรศัพท์รวม!B36</f>
        <v>0</v>
      </c>
      <c r="C32" s="193">
        <f>ค่าโทรศัพท์รวม!C36</f>
        <v>0</v>
      </c>
      <c r="D32" s="193">
        <f>ค่าโทรศัพท์รวม!D36</f>
        <v>0</v>
      </c>
      <c r="E32" s="193">
        <f>ค่าโทรศัพท์รวม!E36</f>
        <v>0</v>
      </c>
      <c r="F32" s="193">
        <f>ค่าโทรศัพท์รวม!F36</f>
        <v>0</v>
      </c>
      <c r="G32" s="193">
        <f>ค่าโทรศัพท์รวม!G36</f>
        <v>0</v>
      </c>
      <c r="H32" s="193">
        <f>ค่าโทรศัพท์รวม!H36</f>
        <v>0</v>
      </c>
      <c r="I32" s="193">
        <f>ค่าโทรศัพท์รวม!I36</f>
        <v>0</v>
      </c>
      <c r="J32" s="193">
        <f>ค่าโทรศัพท์รวม!J36</f>
        <v>0</v>
      </c>
      <c r="K32" s="211"/>
      <c r="L32" s="201"/>
      <c r="M32" s="201"/>
      <c r="N32" s="206"/>
      <c r="O32" s="194"/>
      <c r="P32" s="196">
        <f t="shared" si="0"/>
        <v>0</v>
      </c>
      <c r="Q32" s="194"/>
      <c r="R32" s="203"/>
      <c r="S32" s="197"/>
      <c r="T32" s="204"/>
      <c r="U32" s="194"/>
      <c r="V32" s="199"/>
      <c r="W32" s="170"/>
      <c r="X32" s="131" t="str">
        <f t="shared" si="1"/>
        <v/>
      </c>
      <c r="Y32" s="209"/>
      <c r="Z32" s="110"/>
    </row>
    <row r="33" spans="1:26" s="8" customFormat="1" ht="24">
      <c r="A33" s="193">
        <f>ค่าโทรศัพท์รวม!A37</f>
        <v>0</v>
      </c>
      <c r="B33" s="193">
        <f>ค่าโทรศัพท์รวม!B37</f>
        <v>0</v>
      </c>
      <c r="C33" s="193">
        <f>ค่าโทรศัพท์รวม!C37</f>
        <v>0</v>
      </c>
      <c r="D33" s="193">
        <f>ค่าโทรศัพท์รวม!D37</f>
        <v>0</v>
      </c>
      <c r="E33" s="193">
        <f>ค่าโทรศัพท์รวม!E37</f>
        <v>0</v>
      </c>
      <c r="F33" s="193">
        <f>ค่าโทรศัพท์รวม!F37</f>
        <v>0</v>
      </c>
      <c r="G33" s="193">
        <f>ค่าโทรศัพท์รวม!G37</f>
        <v>0</v>
      </c>
      <c r="H33" s="193">
        <f>ค่าโทรศัพท์รวม!H37</f>
        <v>0</v>
      </c>
      <c r="I33" s="193">
        <f>ค่าโทรศัพท์รวม!I37</f>
        <v>0</v>
      </c>
      <c r="J33" s="193">
        <f>ค่าโทรศัพท์รวม!J37</f>
        <v>0</v>
      </c>
      <c r="K33" s="211"/>
      <c r="L33" s="201"/>
      <c r="M33" s="201"/>
      <c r="N33" s="206"/>
      <c r="O33" s="194"/>
      <c r="P33" s="196">
        <f t="shared" si="0"/>
        <v>0</v>
      </c>
      <c r="Q33" s="194"/>
      <c r="R33" s="203"/>
      <c r="S33" s="197"/>
      <c r="T33" s="204"/>
      <c r="U33" s="194"/>
      <c r="V33" s="199"/>
      <c r="W33" s="170"/>
      <c r="X33" s="131" t="str">
        <f t="shared" si="1"/>
        <v/>
      </c>
      <c r="Y33" s="209"/>
      <c r="Z33" s="110"/>
    </row>
    <row r="34" spans="1:26" s="8" customFormat="1" ht="24">
      <c r="A34" s="193">
        <f>ค่าโทรศัพท์รวม!A38</f>
        <v>0</v>
      </c>
      <c r="B34" s="193">
        <f>ค่าโทรศัพท์รวม!B38</f>
        <v>0</v>
      </c>
      <c r="C34" s="193">
        <f>ค่าโทรศัพท์รวม!C38</f>
        <v>0</v>
      </c>
      <c r="D34" s="193">
        <f>ค่าโทรศัพท์รวม!D38</f>
        <v>0</v>
      </c>
      <c r="E34" s="193">
        <f>ค่าโทรศัพท์รวม!E38</f>
        <v>0</v>
      </c>
      <c r="F34" s="193">
        <f>ค่าโทรศัพท์รวม!F38</f>
        <v>0</v>
      </c>
      <c r="G34" s="193">
        <f>ค่าโทรศัพท์รวม!G38</f>
        <v>0</v>
      </c>
      <c r="H34" s="193">
        <f>ค่าโทรศัพท์รวม!H38</f>
        <v>0</v>
      </c>
      <c r="I34" s="193">
        <f>ค่าโทรศัพท์รวม!I38</f>
        <v>0</v>
      </c>
      <c r="J34" s="193">
        <f>ค่าโทรศัพท์รวม!J38</f>
        <v>0</v>
      </c>
      <c r="K34" s="211"/>
      <c r="L34" s="201"/>
      <c r="M34" s="201"/>
      <c r="N34" s="206"/>
      <c r="O34" s="194"/>
      <c r="P34" s="196">
        <f t="shared" si="0"/>
        <v>0</v>
      </c>
      <c r="Q34" s="194"/>
      <c r="R34" s="203"/>
      <c r="S34" s="197"/>
      <c r="T34" s="204"/>
      <c r="U34" s="194"/>
      <c r="V34" s="199"/>
      <c r="W34" s="170"/>
      <c r="X34" s="131" t="str">
        <f t="shared" si="1"/>
        <v/>
      </c>
      <c r="Y34" s="209"/>
      <c r="Z34" s="110"/>
    </row>
    <row r="35" spans="1:26" s="8" customFormat="1" ht="24">
      <c r="A35" s="193">
        <f>ค่าโทรศัพท์รวม!A39</f>
        <v>0</v>
      </c>
      <c r="B35" s="193">
        <f>ค่าโทรศัพท์รวม!B39</f>
        <v>0</v>
      </c>
      <c r="C35" s="193">
        <f>ค่าโทรศัพท์รวม!C39</f>
        <v>0</v>
      </c>
      <c r="D35" s="193">
        <f>ค่าโทรศัพท์รวม!D39</f>
        <v>0</v>
      </c>
      <c r="E35" s="193">
        <f>ค่าโทรศัพท์รวม!E39</f>
        <v>0</v>
      </c>
      <c r="F35" s="193">
        <f>ค่าโทรศัพท์รวม!F39</f>
        <v>0</v>
      </c>
      <c r="G35" s="193">
        <f>ค่าโทรศัพท์รวม!G39</f>
        <v>0</v>
      </c>
      <c r="H35" s="193">
        <f>ค่าโทรศัพท์รวม!H39</f>
        <v>0</v>
      </c>
      <c r="I35" s="193">
        <f>ค่าโทรศัพท์รวม!I39</f>
        <v>0</v>
      </c>
      <c r="J35" s="193">
        <f>ค่าโทรศัพท์รวม!J39</f>
        <v>0</v>
      </c>
      <c r="K35" s="211"/>
      <c r="L35" s="201"/>
      <c r="M35" s="201"/>
      <c r="N35" s="206"/>
      <c r="O35" s="194"/>
      <c r="P35" s="196">
        <f t="shared" si="0"/>
        <v>0</v>
      </c>
      <c r="Q35" s="194"/>
      <c r="R35" s="203"/>
      <c r="S35" s="197"/>
      <c r="T35" s="204"/>
      <c r="U35" s="194"/>
      <c r="V35" s="199"/>
      <c r="W35" s="170"/>
      <c r="X35" s="131" t="str">
        <f t="shared" si="1"/>
        <v/>
      </c>
      <c r="Y35" s="209"/>
      <c r="Z35" s="110"/>
    </row>
    <row r="36" spans="1:26" s="8" customFormat="1" ht="24">
      <c r="A36" s="193">
        <f>ค่าโทรศัพท์รวม!A40</f>
        <v>0</v>
      </c>
      <c r="B36" s="193">
        <f>ค่าโทรศัพท์รวม!B40</f>
        <v>0</v>
      </c>
      <c r="C36" s="193">
        <f>ค่าโทรศัพท์รวม!C40</f>
        <v>0</v>
      </c>
      <c r="D36" s="193">
        <f>ค่าโทรศัพท์รวม!D40</f>
        <v>0</v>
      </c>
      <c r="E36" s="193">
        <f>ค่าโทรศัพท์รวม!E40</f>
        <v>0</v>
      </c>
      <c r="F36" s="193">
        <f>ค่าโทรศัพท์รวม!F40</f>
        <v>0</v>
      </c>
      <c r="G36" s="193">
        <f>ค่าโทรศัพท์รวม!G40</f>
        <v>0</v>
      </c>
      <c r="H36" s="193">
        <f>ค่าโทรศัพท์รวม!H40</f>
        <v>0</v>
      </c>
      <c r="I36" s="193">
        <f>ค่าโทรศัพท์รวม!I40</f>
        <v>0</v>
      </c>
      <c r="J36" s="193">
        <f>ค่าโทรศัพท์รวม!J40</f>
        <v>0</v>
      </c>
      <c r="K36" s="211"/>
      <c r="L36" s="201"/>
      <c r="M36" s="201"/>
      <c r="N36" s="207"/>
      <c r="O36" s="194"/>
      <c r="P36" s="196">
        <f t="shared" si="0"/>
        <v>0</v>
      </c>
      <c r="Q36" s="194"/>
      <c r="R36" s="203"/>
      <c r="S36" s="197"/>
      <c r="T36" s="204"/>
      <c r="U36" s="194"/>
      <c r="V36" s="199"/>
      <c r="W36" s="170"/>
      <c r="X36" s="131" t="str">
        <f t="shared" si="1"/>
        <v/>
      </c>
      <c r="Y36" s="209"/>
      <c r="Z36" s="110"/>
    </row>
    <row r="37" spans="1:26" s="8" customFormat="1" ht="24">
      <c r="A37" s="193">
        <f>ค่าโทรศัพท์รวม!A41</f>
        <v>0</v>
      </c>
      <c r="B37" s="193">
        <f>ค่าโทรศัพท์รวม!B41</f>
        <v>0</v>
      </c>
      <c r="C37" s="193">
        <f>ค่าโทรศัพท์รวม!C41</f>
        <v>0</v>
      </c>
      <c r="D37" s="193">
        <f>ค่าโทรศัพท์รวม!D41</f>
        <v>0</v>
      </c>
      <c r="E37" s="193">
        <f>ค่าโทรศัพท์รวม!E41</f>
        <v>0</v>
      </c>
      <c r="F37" s="193">
        <f>ค่าโทรศัพท์รวม!F41</f>
        <v>0</v>
      </c>
      <c r="G37" s="193">
        <f>ค่าโทรศัพท์รวม!G41</f>
        <v>0</v>
      </c>
      <c r="H37" s="193">
        <f>ค่าโทรศัพท์รวม!H41</f>
        <v>0</v>
      </c>
      <c r="I37" s="193">
        <f>ค่าโทรศัพท์รวม!I41</f>
        <v>0</v>
      </c>
      <c r="J37" s="193">
        <f>ค่าโทรศัพท์รวม!J41</f>
        <v>0</v>
      </c>
      <c r="K37" s="211"/>
      <c r="L37" s="201"/>
      <c r="M37" s="201"/>
      <c r="N37" s="206"/>
      <c r="O37" s="194"/>
      <c r="P37" s="196">
        <f t="shared" si="0"/>
        <v>0</v>
      </c>
      <c r="Q37" s="194"/>
      <c r="R37" s="203"/>
      <c r="S37" s="197"/>
      <c r="T37" s="204"/>
      <c r="U37" s="194"/>
      <c r="V37" s="199"/>
      <c r="W37" s="170"/>
      <c r="X37" s="131" t="str">
        <f t="shared" si="1"/>
        <v/>
      </c>
      <c r="Y37" s="209"/>
      <c r="Z37" s="110"/>
    </row>
    <row r="38" spans="1:26" s="8" customFormat="1" ht="24">
      <c r="A38" s="193">
        <f>ค่าโทรศัพท์รวม!A42</f>
        <v>0</v>
      </c>
      <c r="B38" s="193">
        <f>ค่าโทรศัพท์รวม!B42</f>
        <v>0</v>
      </c>
      <c r="C38" s="193">
        <f>ค่าโทรศัพท์รวม!C42</f>
        <v>0</v>
      </c>
      <c r="D38" s="193">
        <f>ค่าโทรศัพท์รวม!D42</f>
        <v>0</v>
      </c>
      <c r="E38" s="193">
        <f>ค่าโทรศัพท์รวม!E42</f>
        <v>0</v>
      </c>
      <c r="F38" s="193">
        <f>ค่าโทรศัพท์รวม!F42</f>
        <v>0</v>
      </c>
      <c r="G38" s="193">
        <f>ค่าโทรศัพท์รวม!G42</f>
        <v>0</v>
      </c>
      <c r="H38" s="193">
        <f>ค่าโทรศัพท์รวม!H42</f>
        <v>0</v>
      </c>
      <c r="I38" s="193">
        <f>ค่าโทรศัพท์รวม!I42</f>
        <v>0</v>
      </c>
      <c r="J38" s="193">
        <f>ค่าโทรศัพท์รวม!J42</f>
        <v>0</v>
      </c>
      <c r="K38" s="211"/>
      <c r="L38" s="201"/>
      <c r="M38" s="201"/>
      <c r="N38" s="206"/>
      <c r="O38" s="194"/>
      <c r="P38" s="196">
        <f t="shared" si="0"/>
        <v>0</v>
      </c>
      <c r="Q38" s="194"/>
      <c r="R38" s="203"/>
      <c r="S38" s="197"/>
      <c r="T38" s="204"/>
      <c r="U38" s="194"/>
      <c r="V38" s="199"/>
      <c r="W38" s="170"/>
      <c r="X38" s="131" t="str">
        <f t="shared" si="1"/>
        <v/>
      </c>
      <c r="Y38" s="209"/>
      <c r="Z38" s="110"/>
    </row>
    <row r="39" spans="1:26" s="8" customFormat="1" ht="24">
      <c r="A39" s="193">
        <f>ค่าโทรศัพท์รวม!A43</f>
        <v>0</v>
      </c>
      <c r="B39" s="193">
        <f>ค่าโทรศัพท์รวม!B43</f>
        <v>0</v>
      </c>
      <c r="C39" s="193">
        <f>ค่าโทรศัพท์รวม!C43</f>
        <v>0</v>
      </c>
      <c r="D39" s="193">
        <f>ค่าโทรศัพท์รวม!D43</f>
        <v>0</v>
      </c>
      <c r="E39" s="193">
        <f>ค่าโทรศัพท์รวม!E43</f>
        <v>0</v>
      </c>
      <c r="F39" s="193">
        <f>ค่าโทรศัพท์รวม!F43</f>
        <v>0</v>
      </c>
      <c r="G39" s="193">
        <f>ค่าโทรศัพท์รวม!G43</f>
        <v>0</v>
      </c>
      <c r="H39" s="193">
        <f>ค่าโทรศัพท์รวม!H43</f>
        <v>0</v>
      </c>
      <c r="I39" s="193">
        <f>ค่าโทรศัพท์รวม!I43</f>
        <v>0</v>
      </c>
      <c r="J39" s="193">
        <f>ค่าโทรศัพท์รวม!J43</f>
        <v>0</v>
      </c>
      <c r="K39" s="211"/>
      <c r="L39" s="201"/>
      <c r="M39" s="201"/>
      <c r="N39" s="206"/>
      <c r="O39" s="194"/>
      <c r="P39" s="196">
        <f t="shared" si="0"/>
        <v>0</v>
      </c>
      <c r="Q39" s="194"/>
      <c r="R39" s="203"/>
      <c r="S39" s="197"/>
      <c r="T39" s="204"/>
      <c r="U39" s="194"/>
      <c r="V39" s="199"/>
      <c r="W39" s="170"/>
      <c r="X39" s="131" t="str">
        <f t="shared" si="1"/>
        <v/>
      </c>
      <c r="Y39" s="209"/>
      <c r="Z39" s="110"/>
    </row>
    <row r="40" spans="1:26" s="8" customFormat="1" ht="24">
      <c r="A40" s="193">
        <f>ค่าโทรศัพท์รวม!A44</f>
        <v>0</v>
      </c>
      <c r="B40" s="193">
        <f>ค่าโทรศัพท์รวม!B44</f>
        <v>0</v>
      </c>
      <c r="C40" s="193">
        <f>ค่าโทรศัพท์รวม!C44</f>
        <v>0</v>
      </c>
      <c r="D40" s="193">
        <f>ค่าโทรศัพท์รวม!D44</f>
        <v>0</v>
      </c>
      <c r="E40" s="193">
        <f>ค่าโทรศัพท์รวม!E44</f>
        <v>0</v>
      </c>
      <c r="F40" s="193">
        <f>ค่าโทรศัพท์รวม!F44</f>
        <v>0</v>
      </c>
      <c r="G40" s="193">
        <f>ค่าโทรศัพท์รวม!G44</f>
        <v>0</v>
      </c>
      <c r="H40" s="193">
        <f>ค่าโทรศัพท์รวม!H44</f>
        <v>0</v>
      </c>
      <c r="I40" s="193">
        <f>ค่าโทรศัพท์รวม!I44</f>
        <v>0</v>
      </c>
      <c r="J40" s="193">
        <f>ค่าโทรศัพท์รวม!J44</f>
        <v>0</v>
      </c>
      <c r="K40" s="211"/>
      <c r="L40" s="201"/>
      <c r="M40" s="201"/>
      <c r="N40" s="206"/>
      <c r="O40" s="194"/>
      <c r="P40" s="196">
        <f t="shared" si="0"/>
        <v>0</v>
      </c>
      <c r="Q40" s="194"/>
      <c r="R40" s="203"/>
      <c r="S40" s="197"/>
      <c r="T40" s="204"/>
      <c r="U40" s="194"/>
      <c r="V40" s="199"/>
      <c r="W40" s="170"/>
      <c r="X40" s="131" t="str">
        <f t="shared" si="1"/>
        <v/>
      </c>
      <c r="Y40" s="209"/>
      <c r="Z40" s="110"/>
    </row>
    <row r="41" spans="1:26" s="8" customFormat="1" ht="24">
      <c r="A41" s="193">
        <f>ค่าโทรศัพท์รวม!A45</f>
        <v>0</v>
      </c>
      <c r="B41" s="193">
        <f>ค่าโทรศัพท์รวม!B45</f>
        <v>0</v>
      </c>
      <c r="C41" s="193">
        <f>ค่าโทรศัพท์รวม!C45</f>
        <v>0</v>
      </c>
      <c r="D41" s="193">
        <f>ค่าโทรศัพท์รวม!D45</f>
        <v>0</v>
      </c>
      <c r="E41" s="193">
        <f>ค่าโทรศัพท์รวม!E45</f>
        <v>0</v>
      </c>
      <c r="F41" s="193">
        <f>ค่าโทรศัพท์รวม!F45</f>
        <v>0</v>
      </c>
      <c r="G41" s="193">
        <f>ค่าโทรศัพท์รวม!G45</f>
        <v>0</v>
      </c>
      <c r="H41" s="193">
        <f>ค่าโทรศัพท์รวม!H45</f>
        <v>0</v>
      </c>
      <c r="I41" s="193">
        <f>ค่าโทรศัพท์รวม!I45</f>
        <v>0</v>
      </c>
      <c r="J41" s="193">
        <f>ค่าโทรศัพท์รวม!J45</f>
        <v>0</v>
      </c>
      <c r="K41" s="211"/>
      <c r="L41" s="201"/>
      <c r="M41" s="201"/>
      <c r="N41" s="206"/>
      <c r="O41" s="194"/>
      <c r="P41" s="196">
        <f t="shared" si="0"/>
        <v>0</v>
      </c>
      <c r="Q41" s="194"/>
      <c r="R41" s="203"/>
      <c r="S41" s="197"/>
      <c r="T41" s="204"/>
      <c r="U41" s="194"/>
      <c r="V41" s="199"/>
      <c r="W41" s="170"/>
      <c r="X41" s="131" t="str">
        <f t="shared" si="1"/>
        <v/>
      </c>
      <c r="Y41" s="209"/>
      <c r="Z41" s="110"/>
    </row>
    <row r="42" spans="1:26" s="8" customFormat="1" ht="24">
      <c r="A42" s="193">
        <f>ค่าโทรศัพท์รวม!A46</f>
        <v>0</v>
      </c>
      <c r="B42" s="193">
        <f>ค่าโทรศัพท์รวม!B46</f>
        <v>0</v>
      </c>
      <c r="C42" s="193">
        <f>ค่าโทรศัพท์รวม!C46</f>
        <v>0</v>
      </c>
      <c r="D42" s="193">
        <f>ค่าโทรศัพท์รวม!D46</f>
        <v>0</v>
      </c>
      <c r="E42" s="193">
        <f>ค่าโทรศัพท์รวม!E46</f>
        <v>0</v>
      </c>
      <c r="F42" s="193">
        <f>ค่าโทรศัพท์รวม!F46</f>
        <v>0</v>
      </c>
      <c r="G42" s="193">
        <f>ค่าโทรศัพท์รวม!G46</f>
        <v>0</v>
      </c>
      <c r="H42" s="193">
        <f>ค่าโทรศัพท์รวม!H46</f>
        <v>0</v>
      </c>
      <c r="I42" s="193">
        <f>ค่าโทรศัพท์รวม!I46</f>
        <v>0</v>
      </c>
      <c r="J42" s="193">
        <f>ค่าโทรศัพท์รวม!J46</f>
        <v>0</v>
      </c>
      <c r="K42" s="211"/>
      <c r="L42" s="201"/>
      <c r="M42" s="201"/>
      <c r="N42" s="206"/>
      <c r="O42" s="194"/>
      <c r="P42" s="196">
        <f t="shared" si="0"/>
        <v>0</v>
      </c>
      <c r="Q42" s="194"/>
      <c r="R42" s="203"/>
      <c r="S42" s="197"/>
      <c r="T42" s="204"/>
      <c r="U42" s="194"/>
      <c r="V42" s="199"/>
      <c r="W42" s="170"/>
      <c r="X42" s="131" t="str">
        <f t="shared" si="1"/>
        <v/>
      </c>
      <c r="Y42" s="209"/>
      <c r="Z42" s="110"/>
    </row>
    <row r="43" spans="1:26" s="8" customFormat="1" ht="24">
      <c r="A43" s="193">
        <f>ค่าโทรศัพท์รวม!A47</f>
        <v>0</v>
      </c>
      <c r="B43" s="193">
        <f>ค่าโทรศัพท์รวม!B47</f>
        <v>0</v>
      </c>
      <c r="C43" s="193">
        <f>ค่าโทรศัพท์รวม!C47</f>
        <v>0</v>
      </c>
      <c r="D43" s="193">
        <f>ค่าโทรศัพท์รวม!D47</f>
        <v>0</v>
      </c>
      <c r="E43" s="193">
        <f>ค่าโทรศัพท์รวม!E47</f>
        <v>0</v>
      </c>
      <c r="F43" s="193">
        <f>ค่าโทรศัพท์รวม!F47</f>
        <v>0</v>
      </c>
      <c r="G43" s="193">
        <f>ค่าโทรศัพท์รวม!G47</f>
        <v>0</v>
      </c>
      <c r="H43" s="193">
        <f>ค่าโทรศัพท์รวม!H47</f>
        <v>0</v>
      </c>
      <c r="I43" s="193">
        <f>ค่าโทรศัพท์รวม!I47</f>
        <v>0</v>
      </c>
      <c r="J43" s="193">
        <f>ค่าโทรศัพท์รวม!J47</f>
        <v>0</v>
      </c>
      <c r="K43" s="211"/>
      <c r="L43" s="201"/>
      <c r="M43" s="201"/>
      <c r="N43" s="206"/>
      <c r="O43" s="194"/>
      <c r="P43" s="196">
        <f t="shared" si="0"/>
        <v>0</v>
      </c>
      <c r="Q43" s="194"/>
      <c r="R43" s="203"/>
      <c r="S43" s="197"/>
      <c r="T43" s="204"/>
      <c r="U43" s="194"/>
      <c r="V43" s="199"/>
      <c r="W43" s="170"/>
      <c r="X43" s="131" t="str">
        <f t="shared" si="1"/>
        <v/>
      </c>
      <c r="Y43" s="209"/>
      <c r="Z43" s="110"/>
    </row>
    <row r="44" spans="1:26" s="8" customFormat="1" ht="24">
      <c r="A44" s="193">
        <f>ค่าโทรศัพท์รวม!A48</f>
        <v>0</v>
      </c>
      <c r="B44" s="193">
        <f>ค่าโทรศัพท์รวม!B48</f>
        <v>0</v>
      </c>
      <c r="C44" s="193">
        <f>ค่าโทรศัพท์รวม!C48</f>
        <v>0</v>
      </c>
      <c r="D44" s="193">
        <f>ค่าโทรศัพท์รวม!D48</f>
        <v>0</v>
      </c>
      <c r="E44" s="193">
        <f>ค่าโทรศัพท์รวม!E48</f>
        <v>0</v>
      </c>
      <c r="F44" s="193">
        <f>ค่าโทรศัพท์รวม!F48</f>
        <v>0</v>
      </c>
      <c r="G44" s="193">
        <f>ค่าโทรศัพท์รวม!G48</f>
        <v>0</v>
      </c>
      <c r="H44" s="193">
        <f>ค่าโทรศัพท์รวม!H48</f>
        <v>0</v>
      </c>
      <c r="I44" s="193">
        <f>ค่าโทรศัพท์รวม!I48</f>
        <v>0</v>
      </c>
      <c r="J44" s="193">
        <f>ค่าโทรศัพท์รวม!J48</f>
        <v>0</v>
      </c>
      <c r="K44" s="211"/>
      <c r="L44" s="201"/>
      <c r="M44" s="201"/>
      <c r="N44" s="206"/>
      <c r="O44" s="194"/>
      <c r="P44" s="196">
        <f t="shared" si="0"/>
        <v>0</v>
      </c>
      <c r="Q44" s="194"/>
      <c r="R44" s="203"/>
      <c r="S44" s="197"/>
      <c r="T44" s="204"/>
      <c r="U44" s="194"/>
      <c r="V44" s="199"/>
      <c r="W44" s="170"/>
      <c r="X44" s="131" t="str">
        <f t="shared" si="1"/>
        <v/>
      </c>
      <c r="Y44" s="209"/>
      <c r="Z44" s="110"/>
    </row>
    <row r="45" spans="1:26" s="8" customFormat="1" ht="24">
      <c r="A45" s="193">
        <f>ค่าโทรศัพท์รวม!A49</f>
        <v>0</v>
      </c>
      <c r="B45" s="193">
        <f>ค่าโทรศัพท์รวม!B49</f>
        <v>0</v>
      </c>
      <c r="C45" s="193">
        <f>ค่าโทรศัพท์รวม!C49</f>
        <v>0</v>
      </c>
      <c r="D45" s="193">
        <f>ค่าโทรศัพท์รวม!D49</f>
        <v>0</v>
      </c>
      <c r="E45" s="193">
        <f>ค่าโทรศัพท์รวม!E49</f>
        <v>0</v>
      </c>
      <c r="F45" s="193">
        <f>ค่าโทรศัพท์รวม!F49</f>
        <v>0</v>
      </c>
      <c r="G45" s="193">
        <f>ค่าโทรศัพท์รวม!G49</f>
        <v>0</v>
      </c>
      <c r="H45" s="193">
        <f>ค่าโทรศัพท์รวม!H49</f>
        <v>0</v>
      </c>
      <c r="I45" s="193">
        <f>ค่าโทรศัพท์รวม!I49</f>
        <v>0</v>
      </c>
      <c r="J45" s="193">
        <f>ค่าโทรศัพท์รวม!J49</f>
        <v>0</v>
      </c>
      <c r="K45" s="211"/>
      <c r="L45" s="201"/>
      <c r="M45" s="201"/>
      <c r="N45" s="206"/>
      <c r="O45" s="194"/>
      <c r="P45" s="196">
        <f t="shared" si="0"/>
        <v>0</v>
      </c>
      <c r="Q45" s="194"/>
      <c r="R45" s="203"/>
      <c r="S45" s="197"/>
      <c r="T45" s="204"/>
      <c r="U45" s="194"/>
      <c r="V45" s="199"/>
      <c r="W45" s="170"/>
      <c r="X45" s="131" t="str">
        <f t="shared" si="1"/>
        <v/>
      </c>
      <c r="Y45" s="209"/>
      <c r="Z45" s="110"/>
    </row>
    <row r="46" spans="1:26" s="8" customFormat="1" ht="24">
      <c r="A46" s="193">
        <f>ค่าโทรศัพท์รวม!A50</f>
        <v>0</v>
      </c>
      <c r="B46" s="193">
        <f>ค่าโทรศัพท์รวม!B50</f>
        <v>0</v>
      </c>
      <c r="C46" s="193">
        <f>ค่าโทรศัพท์รวม!C50</f>
        <v>0</v>
      </c>
      <c r="D46" s="193">
        <f>ค่าโทรศัพท์รวม!D50</f>
        <v>0</v>
      </c>
      <c r="E46" s="193">
        <f>ค่าโทรศัพท์รวม!E50</f>
        <v>0</v>
      </c>
      <c r="F46" s="193">
        <f>ค่าโทรศัพท์รวม!F50</f>
        <v>0</v>
      </c>
      <c r="G46" s="193">
        <f>ค่าโทรศัพท์รวม!G50</f>
        <v>0</v>
      </c>
      <c r="H46" s="193">
        <f>ค่าโทรศัพท์รวม!H50</f>
        <v>0</v>
      </c>
      <c r="I46" s="193">
        <f>ค่าโทรศัพท์รวม!I50</f>
        <v>0</v>
      </c>
      <c r="J46" s="193">
        <f>ค่าโทรศัพท์รวม!J50</f>
        <v>0</v>
      </c>
      <c r="K46" s="211"/>
      <c r="L46" s="201"/>
      <c r="M46" s="201"/>
      <c r="N46" s="206"/>
      <c r="O46" s="194"/>
      <c r="P46" s="196">
        <f t="shared" si="0"/>
        <v>0</v>
      </c>
      <c r="Q46" s="194"/>
      <c r="R46" s="203"/>
      <c r="S46" s="197"/>
      <c r="T46" s="204"/>
      <c r="U46" s="194"/>
      <c r="V46" s="199"/>
      <c r="W46" s="170"/>
      <c r="X46" s="131" t="str">
        <f t="shared" si="1"/>
        <v/>
      </c>
      <c r="Y46" s="209"/>
      <c r="Z46" s="110"/>
    </row>
    <row r="47" spans="1:26" s="8" customFormat="1" ht="24">
      <c r="A47" s="193">
        <f>ค่าโทรศัพท์รวม!A51</f>
        <v>0</v>
      </c>
      <c r="B47" s="193">
        <f>ค่าโทรศัพท์รวม!B51</f>
        <v>0</v>
      </c>
      <c r="C47" s="193">
        <f>ค่าโทรศัพท์รวม!C51</f>
        <v>0</v>
      </c>
      <c r="D47" s="193">
        <f>ค่าโทรศัพท์รวม!D51</f>
        <v>0</v>
      </c>
      <c r="E47" s="193">
        <f>ค่าโทรศัพท์รวม!E51</f>
        <v>0</v>
      </c>
      <c r="F47" s="193">
        <f>ค่าโทรศัพท์รวม!F51</f>
        <v>0</v>
      </c>
      <c r="G47" s="193">
        <f>ค่าโทรศัพท์รวม!G51</f>
        <v>0</v>
      </c>
      <c r="H47" s="193">
        <f>ค่าโทรศัพท์รวม!H51</f>
        <v>0</v>
      </c>
      <c r="I47" s="193">
        <f>ค่าโทรศัพท์รวม!I51</f>
        <v>0</v>
      </c>
      <c r="J47" s="193">
        <f>ค่าโทรศัพท์รวม!J51</f>
        <v>0</v>
      </c>
      <c r="K47" s="211"/>
      <c r="L47" s="201"/>
      <c r="M47" s="201"/>
      <c r="N47" s="206"/>
      <c r="O47" s="194"/>
      <c r="P47" s="196">
        <f t="shared" si="0"/>
        <v>0</v>
      </c>
      <c r="Q47" s="194"/>
      <c r="R47" s="203"/>
      <c r="S47" s="197"/>
      <c r="T47" s="204"/>
      <c r="U47" s="194"/>
      <c r="V47" s="199"/>
      <c r="W47" s="170"/>
      <c r="X47" s="131" t="str">
        <f t="shared" si="1"/>
        <v/>
      </c>
      <c r="Y47" s="209"/>
      <c r="Z47" s="110"/>
    </row>
    <row r="48" spans="1:26" s="8" customFormat="1" ht="24">
      <c r="A48" s="193">
        <f>ค่าโทรศัพท์รวม!A52</f>
        <v>0</v>
      </c>
      <c r="B48" s="193">
        <f>ค่าโทรศัพท์รวม!B52</f>
        <v>0</v>
      </c>
      <c r="C48" s="193">
        <f>ค่าโทรศัพท์รวม!C52</f>
        <v>0</v>
      </c>
      <c r="D48" s="193">
        <f>ค่าโทรศัพท์รวม!D52</f>
        <v>0</v>
      </c>
      <c r="E48" s="193">
        <f>ค่าโทรศัพท์รวม!E52</f>
        <v>0</v>
      </c>
      <c r="F48" s="193">
        <f>ค่าโทรศัพท์รวม!F52</f>
        <v>0</v>
      </c>
      <c r="G48" s="193">
        <f>ค่าโทรศัพท์รวม!G52</f>
        <v>0</v>
      </c>
      <c r="H48" s="193">
        <f>ค่าโทรศัพท์รวม!H52</f>
        <v>0</v>
      </c>
      <c r="I48" s="193">
        <f>ค่าโทรศัพท์รวม!I52</f>
        <v>0</v>
      </c>
      <c r="J48" s="193">
        <f>ค่าโทรศัพท์รวม!J52</f>
        <v>0</v>
      </c>
      <c r="K48" s="211"/>
      <c r="L48" s="201"/>
      <c r="M48" s="201"/>
      <c r="N48" s="206"/>
      <c r="O48" s="194"/>
      <c r="P48" s="196">
        <f t="shared" si="0"/>
        <v>0</v>
      </c>
      <c r="Q48" s="194"/>
      <c r="R48" s="203"/>
      <c r="S48" s="197"/>
      <c r="T48" s="204"/>
      <c r="U48" s="194"/>
      <c r="V48" s="199"/>
      <c r="W48" s="170"/>
      <c r="X48" s="131" t="str">
        <f t="shared" si="1"/>
        <v/>
      </c>
      <c r="Y48" s="209"/>
      <c r="Z48" s="110"/>
    </row>
    <row r="49" spans="1:26" s="8" customFormat="1" ht="24">
      <c r="A49" s="193">
        <f>ค่าโทรศัพท์รวม!A53</f>
        <v>0</v>
      </c>
      <c r="B49" s="193">
        <f>ค่าโทรศัพท์รวม!B53</f>
        <v>0</v>
      </c>
      <c r="C49" s="193">
        <f>ค่าโทรศัพท์รวม!C53</f>
        <v>0</v>
      </c>
      <c r="D49" s="193">
        <f>ค่าโทรศัพท์รวม!D53</f>
        <v>0</v>
      </c>
      <c r="E49" s="193">
        <f>ค่าโทรศัพท์รวม!E53</f>
        <v>0</v>
      </c>
      <c r="F49" s="193">
        <f>ค่าโทรศัพท์รวม!F53</f>
        <v>0</v>
      </c>
      <c r="G49" s="193">
        <f>ค่าโทรศัพท์รวม!G53</f>
        <v>0</v>
      </c>
      <c r="H49" s="193">
        <f>ค่าโทรศัพท์รวม!H53</f>
        <v>0</v>
      </c>
      <c r="I49" s="193">
        <f>ค่าโทรศัพท์รวม!I53</f>
        <v>0</v>
      </c>
      <c r="J49" s="193">
        <f>ค่าโทรศัพท์รวม!J53</f>
        <v>0</v>
      </c>
      <c r="K49" s="211"/>
      <c r="L49" s="201"/>
      <c r="M49" s="201"/>
      <c r="N49" s="206"/>
      <c r="O49" s="194"/>
      <c r="P49" s="196">
        <f t="shared" si="0"/>
        <v>0</v>
      </c>
      <c r="Q49" s="194"/>
      <c r="R49" s="203"/>
      <c r="S49" s="197"/>
      <c r="T49" s="204"/>
      <c r="U49" s="194"/>
      <c r="V49" s="199"/>
      <c r="W49" s="170"/>
      <c r="X49" s="131" t="str">
        <f t="shared" si="1"/>
        <v/>
      </c>
      <c r="Y49" s="209"/>
      <c r="Z49" s="110"/>
    </row>
    <row r="50" spans="1:26" s="8" customFormat="1" ht="24">
      <c r="A50" s="193">
        <f>ค่าโทรศัพท์รวม!A54</f>
        <v>0</v>
      </c>
      <c r="B50" s="193">
        <f>ค่าโทรศัพท์รวม!B54</f>
        <v>0</v>
      </c>
      <c r="C50" s="193">
        <f>ค่าโทรศัพท์รวม!C54</f>
        <v>0</v>
      </c>
      <c r="D50" s="193">
        <f>ค่าโทรศัพท์รวม!D54</f>
        <v>0</v>
      </c>
      <c r="E50" s="193">
        <f>ค่าโทรศัพท์รวม!E54</f>
        <v>0</v>
      </c>
      <c r="F50" s="193">
        <f>ค่าโทรศัพท์รวม!F54</f>
        <v>0</v>
      </c>
      <c r="G50" s="193">
        <f>ค่าโทรศัพท์รวม!G54</f>
        <v>0</v>
      </c>
      <c r="H50" s="193">
        <f>ค่าโทรศัพท์รวม!H54</f>
        <v>0</v>
      </c>
      <c r="I50" s="193">
        <f>ค่าโทรศัพท์รวม!I54</f>
        <v>0</v>
      </c>
      <c r="J50" s="193">
        <f>ค่าโทรศัพท์รวม!J54</f>
        <v>0</v>
      </c>
      <c r="K50" s="211"/>
      <c r="L50" s="201"/>
      <c r="M50" s="201"/>
      <c r="N50" s="206"/>
      <c r="O50" s="194"/>
      <c r="P50" s="196">
        <f t="shared" si="0"/>
        <v>0</v>
      </c>
      <c r="Q50" s="194"/>
      <c r="R50" s="203"/>
      <c r="S50" s="197"/>
      <c r="T50" s="204"/>
      <c r="U50" s="194"/>
      <c r="V50" s="199"/>
      <c r="W50" s="170"/>
      <c r="X50" s="131" t="str">
        <f t="shared" si="1"/>
        <v/>
      </c>
      <c r="Y50" s="209"/>
      <c r="Z50" s="110"/>
    </row>
    <row r="51" spans="1:26" s="8" customFormat="1" ht="24">
      <c r="A51" s="193">
        <f>ค่าโทรศัพท์รวม!A55</f>
        <v>0</v>
      </c>
      <c r="B51" s="193">
        <f>ค่าโทรศัพท์รวม!B55</f>
        <v>0</v>
      </c>
      <c r="C51" s="193">
        <f>ค่าโทรศัพท์รวม!C55</f>
        <v>0</v>
      </c>
      <c r="D51" s="193">
        <f>ค่าโทรศัพท์รวม!D55</f>
        <v>0</v>
      </c>
      <c r="E51" s="193">
        <f>ค่าโทรศัพท์รวม!E55</f>
        <v>0</v>
      </c>
      <c r="F51" s="193">
        <f>ค่าโทรศัพท์รวม!F55</f>
        <v>0</v>
      </c>
      <c r="G51" s="193">
        <f>ค่าโทรศัพท์รวม!G55</f>
        <v>0</v>
      </c>
      <c r="H51" s="193">
        <f>ค่าโทรศัพท์รวม!H55</f>
        <v>0</v>
      </c>
      <c r="I51" s="193">
        <f>ค่าโทรศัพท์รวม!I55</f>
        <v>0</v>
      </c>
      <c r="J51" s="193">
        <f>ค่าโทรศัพท์รวม!J55</f>
        <v>0</v>
      </c>
      <c r="K51" s="211"/>
      <c r="L51" s="201"/>
      <c r="M51" s="201"/>
      <c r="N51" s="206"/>
      <c r="O51" s="194"/>
      <c r="P51" s="196">
        <f t="shared" si="0"/>
        <v>0</v>
      </c>
      <c r="Q51" s="194"/>
      <c r="R51" s="203"/>
      <c r="S51" s="197"/>
      <c r="T51" s="204"/>
      <c r="U51" s="194"/>
      <c r="V51" s="199"/>
      <c r="W51" s="170"/>
      <c r="X51" s="131" t="str">
        <f t="shared" si="1"/>
        <v/>
      </c>
      <c r="Y51" s="209"/>
      <c r="Z51" s="110"/>
    </row>
    <row r="52" spans="1:26" s="8" customFormat="1" ht="24">
      <c r="A52" s="193">
        <f>ค่าโทรศัพท์รวม!A56</f>
        <v>0</v>
      </c>
      <c r="B52" s="193">
        <f>ค่าโทรศัพท์รวม!B56</f>
        <v>0</v>
      </c>
      <c r="C52" s="193">
        <f>ค่าโทรศัพท์รวม!C56</f>
        <v>0</v>
      </c>
      <c r="D52" s="193">
        <f>ค่าโทรศัพท์รวม!D56</f>
        <v>0</v>
      </c>
      <c r="E52" s="193">
        <f>ค่าโทรศัพท์รวม!E56</f>
        <v>0</v>
      </c>
      <c r="F52" s="193">
        <f>ค่าโทรศัพท์รวม!F56</f>
        <v>0</v>
      </c>
      <c r="G52" s="193">
        <f>ค่าโทรศัพท์รวม!G56</f>
        <v>0</v>
      </c>
      <c r="H52" s="193">
        <f>ค่าโทรศัพท์รวม!H56</f>
        <v>0</v>
      </c>
      <c r="I52" s="193">
        <f>ค่าโทรศัพท์รวม!I56</f>
        <v>0</v>
      </c>
      <c r="J52" s="193">
        <f>ค่าโทรศัพท์รวม!J56</f>
        <v>0</v>
      </c>
      <c r="K52" s="211"/>
      <c r="L52" s="201"/>
      <c r="M52" s="201"/>
      <c r="N52" s="206"/>
      <c r="O52" s="194"/>
      <c r="P52" s="196">
        <f t="shared" si="0"/>
        <v>0</v>
      </c>
      <c r="Q52" s="194"/>
      <c r="R52" s="203"/>
      <c r="S52" s="197"/>
      <c r="T52" s="204"/>
      <c r="U52" s="194"/>
      <c r="V52" s="199"/>
      <c r="W52" s="170"/>
      <c r="X52" s="131" t="str">
        <f t="shared" si="1"/>
        <v/>
      </c>
      <c r="Y52" s="209"/>
      <c r="Z52" s="110"/>
    </row>
    <row r="53" spans="1:26" s="8" customFormat="1" ht="24">
      <c r="A53" s="193">
        <f>ค่าโทรศัพท์รวม!A57</f>
        <v>0</v>
      </c>
      <c r="B53" s="193">
        <f>ค่าโทรศัพท์รวม!B57</f>
        <v>0</v>
      </c>
      <c r="C53" s="193">
        <f>ค่าโทรศัพท์รวม!C57</f>
        <v>0</v>
      </c>
      <c r="D53" s="193">
        <f>ค่าโทรศัพท์รวม!D57</f>
        <v>0</v>
      </c>
      <c r="E53" s="193">
        <f>ค่าโทรศัพท์รวม!E57</f>
        <v>0</v>
      </c>
      <c r="F53" s="193">
        <f>ค่าโทรศัพท์รวม!F57</f>
        <v>0</v>
      </c>
      <c r="G53" s="193">
        <f>ค่าโทรศัพท์รวม!G57</f>
        <v>0</v>
      </c>
      <c r="H53" s="193">
        <f>ค่าโทรศัพท์รวม!H57</f>
        <v>0</v>
      </c>
      <c r="I53" s="193">
        <f>ค่าโทรศัพท์รวม!I57</f>
        <v>0</v>
      </c>
      <c r="J53" s="193">
        <f>ค่าโทรศัพท์รวม!J57</f>
        <v>0</v>
      </c>
      <c r="K53" s="211"/>
      <c r="L53" s="201"/>
      <c r="M53" s="201"/>
      <c r="N53" s="206"/>
      <c r="O53" s="194"/>
      <c r="P53" s="196">
        <f t="shared" si="0"/>
        <v>0</v>
      </c>
      <c r="Q53" s="194"/>
      <c r="R53" s="203"/>
      <c r="S53" s="197"/>
      <c r="T53" s="204"/>
      <c r="U53" s="194"/>
      <c r="V53" s="199"/>
      <c r="W53" s="170"/>
      <c r="X53" s="131" t="str">
        <f t="shared" si="1"/>
        <v/>
      </c>
      <c r="Y53" s="209"/>
      <c r="Z53" s="110"/>
    </row>
    <row r="54" spans="1:26" s="8" customFormat="1" ht="24">
      <c r="A54" s="193">
        <f>ค่าโทรศัพท์รวม!A58</f>
        <v>0</v>
      </c>
      <c r="B54" s="193">
        <f>ค่าโทรศัพท์รวม!B58</f>
        <v>0</v>
      </c>
      <c r="C54" s="193">
        <f>ค่าโทรศัพท์รวม!C58</f>
        <v>0</v>
      </c>
      <c r="D54" s="193">
        <f>ค่าโทรศัพท์รวม!D58</f>
        <v>0</v>
      </c>
      <c r="E54" s="193">
        <f>ค่าโทรศัพท์รวม!E58</f>
        <v>0</v>
      </c>
      <c r="F54" s="193">
        <f>ค่าโทรศัพท์รวม!F58</f>
        <v>0</v>
      </c>
      <c r="G54" s="193">
        <f>ค่าโทรศัพท์รวม!G58</f>
        <v>0</v>
      </c>
      <c r="H54" s="193">
        <f>ค่าโทรศัพท์รวม!H58</f>
        <v>0</v>
      </c>
      <c r="I54" s="193">
        <f>ค่าโทรศัพท์รวม!I58</f>
        <v>0</v>
      </c>
      <c r="J54" s="193">
        <f>ค่าโทรศัพท์รวม!J58</f>
        <v>0</v>
      </c>
      <c r="K54" s="211"/>
      <c r="L54" s="201"/>
      <c r="M54" s="201"/>
      <c r="N54" s="206"/>
      <c r="O54" s="194"/>
      <c r="P54" s="196">
        <f t="shared" si="0"/>
        <v>0</v>
      </c>
      <c r="Q54" s="194"/>
      <c r="R54" s="203"/>
      <c r="S54" s="197"/>
      <c r="T54" s="204"/>
      <c r="U54" s="194"/>
      <c r="V54" s="199"/>
      <c r="W54" s="170"/>
      <c r="X54" s="131" t="str">
        <f t="shared" si="1"/>
        <v/>
      </c>
      <c r="Y54" s="209"/>
      <c r="Z54" s="110"/>
    </row>
    <row r="55" spans="1:26" s="8" customFormat="1" ht="24">
      <c r="A55" s="193">
        <f>ค่าโทรศัพท์รวม!A59</f>
        <v>0</v>
      </c>
      <c r="B55" s="193">
        <f>ค่าโทรศัพท์รวม!B59</f>
        <v>0</v>
      </c>
      <c r="C55" s="193">
        <f>ค่าโทรศัพท์รวม!C59</f>
        <v>0</v>
      </c>
      <c r="D55" s="193">
        <f>ค่าโทรศัพท์รวม!D59</f>
        <v>0</v>
      </c>
      <c r="E55" s="193">
        <f>ค่าโทรศัพท์รวม!E59</f>
        <v>0</v>
      </c>
      <c r="F55" s="193">
        <f>ค่าโทรศัพท์รวม!F59</f>
        <v>0</v>
      </c>
      <c r="G55" s="193">
        <f>ค่าโทรศัพท์รวม!G59</f>
        <v>0</v>
      </c>
      <c r="H55" s="193">
        <f>ค่าโทรศัพท์รวม!H59</f>
        <v>0</v>
      </c>
      <c r="I55" s="193">
        <f>ค่าโทรศัพท์รวม!I59</f>
        <v>0</v>
      </c>
      <c r="J55" s="193">
        <f>ค่าโทรศัพท์รวม!J59</f>
        <v>0</v>
      </c>
      <c r="K55" s="211"/>
      <c r="L55" s="201"/>
      <c r="M55" s="201"/>
      <c r="N55" s="206"/>
      <c r="O55" s="194"/>
      <c r="P55" s="196">
        <f t="shared" si="0"/>
        <v>0</v>
      </c>
      <c r="Q55" s="194"/>
      <c r="R55" s="203"/>
      <c r="S55" s="197"/>
      <c r="T55" s="204"/>
      <c r="U55" s="194"/>
      <c r="V55" s="199"/>
      <c r="W55" s="170"/>
      <c r="X55" s="131" t="str">
        <f t="shared" si="1"/>
        <v/>
      </c>
      <c r="Y55" s="209"/>
      <c r="Z55" s="110"/>
    </row>
    <row r="56" spans="1:26" s="8" customFormat="1" ht="24">
      <c r="A56" s="193">
        <f>ค่าโทรศัพท์รวม!A60</f>
        <v>0</v>
      </c>
      <c r="B56" s="193">
        <f>ค่าโทรศัพท์รวม!B60</f>
        <v>0</v>
      </c>
      <c r="C56" s="193">
        <f>ค่าโทรศัพท์รวม!C60</f>
        <v>0</v>
      </c>
      <c r="D56" s="193">
        <f>ค่าโทรศัพท์รวม!D60</f>
        <v>0</v>
      </c>
      <c r="E56" s="193">
        <f>ค่าโทรศัพท์รวม!E60</f>
        <v>0</v>
      </c>
      <c r="F56" s="193">
        <f>ค่าโทรศัพท์รวม!F60</f>
        <v>0</v>
      </c>
      <c r="G56" s="193">
        <f>ค่าโทรศัพท์รวม!G60</f>
        <v>0</v>
      </c>
      <c r="H56" s="193">
        <f>ค่าโทรศัพท์รวม!H60</f>
        <v>0</v>
      </c>
      <c r="I56" s="193">
        <f>ค่าโทรศัพท์รวม!I60</f>
        <v>0</v>
      </c>
      <c r="J56" s="193">
        <f>ค่าโทรศัพท์รวม!J60</f>
        <v>0</v>
      </c>
      <c r="K56" s="211"/>
      <c r="L56" s="201"/>
      <c r="M56" s="201"/>
      <c r="N56" s="206"/>
      <c r="O56" s="194"/>
      <c r="P56" s="196">
        <f t="shared" si="0"/>
        <v>0</v>
      </c>
      <c r="Q56" s="194"/>
      <c r="R56" s="203"/>
      <c r="S56" s="197"/>
      <c r="T56" s="204"/>
      <c r="U56" s="194"/>
      <c r="V56" s="199"/>
      <c r="W56" s="170"/>
      <c r="X56" s="131" t="str">
        <f t="shared" si="1"/>
        <v/>
      </c>
      <c r="Y56" s="209"/>
      <c r="Z56" s="110"/>
    </row>
    <row r="57" spans="1:26" s="8" customFormat="1" ht="24">
      <c r="A57" s="193">
        <f>ค่าโทรศัพท์รวม!A61</f>
        <v>0</v>
      </c>
      <c r="B57" s="193">
        <f>ค่าโทรศัพท์รวม!B61</f>
        <v>0</v>
      </c>
      <c r="C57" s="193">
        <f>ค่าโทรศัพท์รวม!C61</f>
        <v>0</v>
      </c>
      <c r="D57" s="193">
        <f>ค่าโทรศัพท์รวม!D61</f>
        <v>0</v>
      </c>
      <c r="E57" s="193">
        <f>ค่าโทรศัพท์รวม!E61</f>
        <v>0</v>
      </c>
      <c r="F57" s="193">
        <f>ค่าโทรศัพท์รวม!F61</f>
        <v>0</v>
      </c>
      <c r="G57" s="193">
        <f>ค่าโทรศัพท์รวม!G61</f>
        <v>0</v>
      </c>
      <c r="H57" s="193">
        <f>ค่าโทรศัพท์รวม!H61</f>
        <v>0</v>
      </c>
      <c r="I57" s="193">
        <f>ค่าโทรศัพท์รวม!I61</f>
        <v>0</v>
      </c>
      <c r="J57" s="193">
        <f>ค่าโทรศัพท์รวม!J61</f>
        <v>0</v>
      </c>
      <c r="K57" s="211"/>
      <c r="L57" s="201"/>
      <c r="M57" s="201"/>
      <c r="N57" s="206"/>
      <c r="O57" s="194"/>
      <c r="P57" s="196">
        <f t="shared" si="0"/>
        <v>0</v>
      </c>
      <c r="Q57" s="194"/>
      <c r="R57" s="203"/>
      <c r="S57" s="197"/>
      <c r="T57" s="204"/>
      <c r="U57" s="194"/>
      <c r="V57" s="199"/>
      <c r="W57" s="170"/>
      <c r="X57" s="131" t="str">
        <f t="shared" si="1"/>
        <v/>
      </c>
      <c r="Y57" s="209"/>
      <c r="Z57" s="110"/>
    </row>
    <row r="58" spans="1:26" s="8" customFormat="1" ht="24">
      <c r="A58" s="193">
        <f>ค่าโทรศัพท์รวม!A62</f>
        <v>0</v>
      </c>
      <c r="B58" s="193">
        <f>ค่าโทรศัพท์รวม!B62</f>
        <v>0</v>
      </c>
      <c r="C58" s="193">
        <f>ค่าโทรศัพท์รวม!C62</f>
        <v>0</v>
      </c>
      <c r="D58" s="193">
        <f>ค่าโทรศัพท์รวม!D62</f>
        <v>0</v>
      </c>
      <c r="E58" s="193">
        <f>ค่าโทรศัพท์รวม!E62</f>
        <v>0</v>
      </c>
      <c r="F58" s="193">
        <f>ค่าโทรศัพท์รวม!F62</f>
        <v>0</v>
      </c>
      <c r="G58" s="193">
        <f>ค่าโทรศัพท์รวม!G62</f>
        <v>0</v>
      </c>
      <c r="H58" s="193">
        <f>ค่าโทรศัพท์รวม!H62</f>
        <v>0</v>
      </c>
      <c r="I58" s="193">
        <f>ค่าโทรศัพท์รวม!I62</f>
        <v>0</v>
      </c>
      <c r="J58" s="193">
        <f>ค่าโทรศัพท์รวม!J62</f>
        <v>0</v>
      </c>
      <c r="K58" s="211"/>
      <c r="L58" s="201"/>
      <c r="M58" s="201"/>
      <c r="N58" s="206"/>
      <c r="O58" s="194"/>
      <c r="P58" s="196">
        <f t="shared" si="0"/>
        <v>0</v>
      </c>
      <c r="Q58" s="194"/>
      <c r="R58" s="203"/>
      <c r="S58" s="197"/>
      <c r="T58" s="204"/>
      <c r="U58" s="194"/>
      <c r="V58" s="199"/>
      <c r="W58" s="170"/>
      <c r="X58" s="131" t="str">
        <f t="shared" si="1"/>
        <v/>
      </c>
      <c r="Y58" s="209"/>
      <c r="Z58" s="110"/>
    </row>
    <row r="59" spans="1:26" s="8" customFormat="1" ht="24">
      <c r="A59" s="193">
        <f>ค่าโทรศัพท์รวม!A63</f>
        <v>0</v>
      </c>
      <c r="B59" s="193">
        <f>ค่าโทรศัพท์รวม!B63</f>
        <v>0</v>
      </c>
      <c r="C59" s="193">
        <f>ค่าโทรศัพท์รวม!C63</f>
        <v>0</v>
      </c>
      <c r="D59" s="193">
        <f>ค่าโทรศัพท์รวม!D63</f>
        <v>0</v>
      </c>
      <c r="E59" s="193">
        <f>ค่าโทรศัพท์รวม!E63</f>
        <v>0</v>
      </c>
      <c r="F59" s="193">
        <f>ค่าโทรศัพท์รวม!F63</f>
        <v>0</v>
      </c>
      <c r="G59" s="193">
        <f>ค่าโทรศัพท์รวม!G63</f>
        <v>0</v>
      </c>
      <c r="H59" s="193">
        <f>ค่าโทรศัพท์รวม!H63</f>
        <v>0</v>
      </c>
      <c r="I59" s="193">
        <f>ค่าโทรศัพท์รวม!I63</f>
        <v>0</v>
      </c>
      <c r="J59" s="193">
        <f>ค่าโทรศัพท์รวม!J63</f>
        <v>0</v>
      </c>
      <c r="K59" s="211"/>
      <c r="L59" s="201"/>
      <c r="M59" s="201"/>
      <c r="N59" s="206"/>
      <c r="O59" s="194"/>
      <c r="P59" s="196">
        <f t="shared" si="0"/>
        <v>0</v>
      </c>
      <c r="Q59" s="194"/>
      <c r="R59" s="203"/>
      <c r="S59" s="197"/>
      <c r="T59" s="204"/>
      <c r="U59" s="194"/>
      <c r="V59" s="199"/>
      <c r="W59" s="170"/>
      <c r="X59" s="131" t="str">
        <f t="shared" si="1"/>
        <v/>
      </c>
      <c r="Y59" s="209"/>
      <c r="Z59" s="110"/>
    </row>
    <row r="60" spans="1:26" s="8" customFormat="1" ht="24">
      <c r="A60" s="193">
        <f>ค่าโทรศัพท์รวม!A64</f>
        <v>0</v>
      </c>
      <c r="B60" s="193">
        <f>ค่าโทรศัพท์รวม!B64</f>
        <v>0</v>
      </c>
      <c r="C60" s="193">
        <f>ค่าโทรศัพท์รวม!C64</f>
        <v>0</v>
      </c>
      <c r="D60" s="193">
        <f>ค่าโทรศัพท์รวม!D64</f>
        <v>0</v>
      </c>
      <c r="E60" s="193">
        <f>ค่าโทรศัพท์รวม!E64</f>
        <v>0</v>
      </c>
      <c r="F60" s="193">
        <f>ค่าโทรศัพท์รวม!F64</f>
        <v>0</v>
      </c>
      <c r="G60" s="193">
        <f>ค่าโทรศัพท์รวม!G64</f>
        <v>0</v>
      </c>
      <c r="H60" s="193">
        <f>ค่าโทรศัพท์รวม!H64</f>
        <v>0</v>
      </c>
      <c r="I60" s="193">
        <f>ค่าโทรศัพท์รวม!I64</f>
        <v>0</v>
      </c>
      <c r="J60" s="193">
        <f>ค่าโทรศัพท์รวม!J64</f>
        <v>0</v>
      </c>
      <c r="K60" s="211"/>
      <c r="L60" s="201"/>
      <c r="M60" s="201"/>
      <c r="N60" s="206"/>
      <c r="O60" s="194"/>
      <c r="P60" s="196">
        <f t="shared" si="0"/>
        <v>0</v>
      </c>
      <c r="Q60" s="194"/>
      <c r="R60" s="203"/>
      <c r="S60" s="197"/>
      <c r="T60" s="204"/>
      <c r="U60" s="194"/>
      <c r="V60" s="199"/>
      <c r="W60" s="170"/>
      <c r="X60" s="131" t="str">
        <f t="shared" si="1"/>
        <v/>
      </c>
      <c r="Y60" s="209"/>
      <c r="Z60" s="110"/>
    </row>
    <row r="61" spans="1:26" s="8" customFormat="1" ht="24">
      <c r="A61" s="193">
        <f>ค่าโทรศัพท์รวม!A65</f>
        <v>0</v>
      </c>
      <c r="B61" s="193">
        <f>ค่าโทรศัพท์รวม!B65</f>
        <v>0</v>
      </c>
      <c r="C61" s="193">
        <f>ค่าโทรศัพท์รวม!C65</f>
        <v>0</v>
      </c>
      <c r="D61" s="193">
        <f>ค่าโทรศัพท์รวม!D65</f>
        <v>0</v>
      </c>
      <c r="E61" s="193">
        <f>ค่าโทรศัพท์รวม!E65</f>
        <v>0</v>
      </c>
      <c r="F61" s="193">
        <f>ค่าโทรศัพท์รวม!F65</f>
        <v>0</v>
      </c>
      <c r="G61" s="193">
        <f>ค่าโทรศัพท์รวม!G65</f>
        <v>0</v>
      </c>
      <c r="H61" s="193">
        <f>ค่าโทรศัพท์รวม!H65</f>
        <v>0</v>
      </c>
      <c r="I61" s="193">
        <f>ค่าโทรศัพท์รวม!I65</f>
        <v>0</v>
      </c>
      <c r="J61" s="193">
        <f>ค่าโทรศัพท์รวม!J65</f>
        <v>0</v>
      </c>
      <c r="K61" s="211"/>
      <c r="L61" s="201"/>
      <c r="M61" s="201"/>
      <c r="N61" s="206"/>
      <c r="O61" s="194"/>
      <c r="P61" s="196">
        <f t="shared" si="0"/>
        <v>0</v>
      </c>
      <c r="Q61" s="194"/>
      <c r="R61" s="203"/>
      <c r="S61" s="197"/>
      <c r="T61" s="204"/>
      <c r="U61" s="194"/>
      <c r="V61" s="199"/>
      <c r="W61" s="170"/>
      <c r="X61" s="131" t="str">
        <f t="shared" si="1"/>
        <v/>
      </c>
      <c r="Y61" s="209"/>
      <c r="Z61" s="110"/>
    </row>
    <row r="62" spans="1:26" s="8" customFormat="1" ht="24">
      <c r="A62" s="193">
        <f>ค่าโทรศัพท์รวม!A66</f>
        <v>0</v>
      </c>
      <c r="B62" s="193">
        <f>ค่าโทรศัพท์รวม!B66</f>
        <v>0</v>
      </c>
      <c r="C62" s="193">
        <f>ค่าโทรศัพท์รวม!C66</f>
        <v>0</v>
      </c>
      <c r="D62" s="193">
        <f>ค่าโทรศัพท์รวม!D66</f>
        <v>0</v>
      </c>
      <c r="E62" s="193">
        <f>ค่าโทรศัพท์รวม!E66</f>
        <v>0</v>
      </c>
      <c r="F62" s="193">
        <f>ค่าโทรศัพท์รวม!F66</f>
        <v>0</v>
      </c>
      <c r="G62" s="193">
        <f>ค่าโทรศัพท์รวม!G66</f>
        <v>0</v>
      </c>
      <c r="H62" s="193">
        <f>ค่าโทรศัพท์รวม!H66</f>
        <v>0</v>
      </c>
      <c r="I62" s="193">
        <f>ค่าโทรศัพท์รวม!I66</f>
        <v>0</v>
      </c>
      <c r="J62" s="193">
        <f>ค่าโทรศัพท์รวม!J66</f>
        <v>0</v>
      </c>
      <c r="K62" s="211"/>
      <c r="L62" s="201"/>
      <c r="M62" s="201"/>
      <c r="N62" s="206"/>
      <c r="O62" s="194"/>
      <c r="P62" s="196">
        <f t="shared" si="0"/>
        <v>0</v>
      </c>
      <c r="Q62" s="194"/>
      <c r="R62" s="203"/>
      <c r="S62" s="197"/>
      <c r="T62" s="204"/>
      <c r="U62" s="194"/>
      <c r="V62" s="199"/>
      <c r="W62" s="170"/>
      <c r="X62" s="131" t="str">
        <f t="shared" si="1"/>
        <v/>
      </c>
      <c r="Y62" s="209"/>
      <c r="Z62" s="110"/>
    </row>
    <row r="63" spans="1:26" s="8" customFormat="1" ht="24">
      <c r="A63" s="193">
        <f>ค่าโทรศัพท์รวม!A67</f>
        <v>0</v>
      </c>
      <c r="B63" s="193">
        <f>ค่าโทรศัพท์รวม!B67</f>
        <v>0</v>
      </c>
      <c r="C63" s="193">
        <f>ค่าโทรศัพท์รวม!C67</f>
        <v>0</v>
      </c>
      <c r="D63" s="193">
        <f>ค่าโทรศัพท์รวม!D67</f>
        <v>0</v>
      </c>
      <c r="E63" s="193">
        <f>ค่าโทรศัพท์รวม!E67</f>
        <v>0</v>
      </c>
      <c r="F63" s="193">
        <f>ค่าโทรศัพท์รวม!F67</f>
        <v>0</v>
      </c>
      <c r="G63" s="193">
        <f>ค่าโทรศัพท์รวม!G67</f>
        <v>0</v>
      </c>
      <c r="H63" s="193">
        <f>ค่าโทรศัพท์รวม!H67</f>
        <v>0</v>
      </c>
      <c r="I63" s="193">
        <f>ค่าโทรศัพท์รวม!I67</f>
        <v>0</v>
      </c>
      <c r="J63" s="193">
        <f>ค่าโทรศัพท์รวม!J67</f>
        <v>0</v>
      </c>
      <c r="K63" s="211"/>
      <c r="L63" s="201"/>
      <c r="M63" s="201"/>
      <c r="N63" s="206"/>
      <c r="O63" s="194"/>
      <c r="P63" s="196">
        <f t="shared" si="0"/>
        <v>0</v>
      </c>
      <c r="Q63" s="194"/>
      <c r="R63" s="203"/>
      <c r="S63" s="197"/>
      <c r="T63" s="204"/>
      <c r="U63" s="194"/>
      <c r="V63" s="199"/>
      <c r="W63" s="170"/>
      <c r="X63" s="131" t="str">
        <f t="shared" si="1"/>
        <v/>
      </c>
      <c r="Y63" s="209"/>
      <c r="Z63" s="110"/>
    </row>
    <row r="64" spans="1:26" s="8" customFormat="1" ht="24">
      <c r="A64" s="193">
        <f>ค่าโทรศัพท์รวม!A68</f>
        <v>0</v>
      </c>
      <c r="B64" s="193">
        <f>ค่าโทรศัพท์รวม!B68</f>
        <v>0</v>
      </c>
      <c r="C64" s="193">
        <f>ค่าโทรศัพท์รวม!C68</f>
        <v>0</v>
      </c>
      <c r="D64" s="193">
        <f>ค่าโทรศัพท์รวม!D68</f>
        <v>0</v>
      </c>
      <c r="E64" s="193">
        <f>ค่าโทรศัพท์รวม!E68</f>
        <v>0</v>
      </c>
      <c r="F64" s="193">
        <f>ค่าโทรศัพท์รวม!F68</f>
        <v>0</v>
      </c>
      <c r="G64" s="193">
        <f>ค่าโทรศัพท์รวม!G68</f>
        <v>0</v>
      </c>
      <c r="H64" s="193">
        <f>ค่าโทรศัพท์รวม!H68</f>
        <v>0</v>
      </c>
      <c r="I64" s="193">
        <f>ค่าโทรศัพท์รวม!I68</f>
        <v>0</v>
      </c>
      <c r="J64" s="193">
        <f>ค่าโทรศัพท์รวม!J68</f>
        <v>0</v>
      </c>
      <c r="K64" s="211"/>
      <c r="L64" s="201"/>
      <c r="M64" s="201"/>
      <c r="N64" s="206"/>
      <c r="O64" s="194"/>
      <c r="P64" s="196">
        <f t="shared" si="0"/>
        <v>0</v>
      </c>
      <c r="Q64" s="194"/>
      <c r="R64" s="203"/>
      <c r="S64" s="197"/>
      <c r="T64" s="204"/>
      <c r="U64" s="194"/>
      <c r="V64" s="199"/>
      <c r="W64" s="170"/>
      <c r="X64" s="131" t="str">
        <f t="shared" si="1"/>
        <v/>
      </c>
      <c r="Y64" s="209"/>
      <c r="Z64" s="110"/>
    </row>
    <row r="65" spans="1:26" s="8" customFormat="1" ht="24">
      <c r="A65" s="193">
        <f>ค่าโทรศัพท์รวม!A69</f>
        <v>0</v>
      </c>
      <c r="B65" s="193">
        <f>ค่าโทรศัพท์รวม!B69</f>
        <v>0</v>
      </c>
      <c r="C65" s="193">
        <f>ค่าโทรศัพท์รวม!C69</f>
        <v>0</v>
      </c>
      <c r="D65" s="193">
        <f>ค่าโทรศัพท์รวม!D69</f>
        <v>0</v>
      </c>
      <c r="E65" s="193">
        <f>ค่าโทรศัพท์รวม!E69</f>
        <v>0</v>
      </c>
      <c r="F65" s="193">
        <f>ค่าโทรศัพท์รวม!F69</f>
        <v>0</v>
      </c>
      <c r="G65" s="193">
        <f>ค่าโทรศัพท์รวม!G69</f>
        <v>0</v>
      </c>
      <c r="H65" s="193">
        <f>ค่าโทรศัพท์รวม!H69</f>
        <v>0</v>
      </c>
      <c r="I65" s="193">
        <f>ค่าโทรศัพท์รวม!I69</f>
        <v>0</v>
      </c>
      <c r="J65" s="193">
        <f>ค่าโทรศัพท์รวม!J69</f>
        <v>0</v>
      </c>
      <c r="K65" s="211"/>
      <c r="L65" s="201"/>
      <c r="M65" s="201"/>
      <c r="N65" s="206"/>
      <c r="O65" s="194"/>
      <c r="P65" s="196">
        <f t="shared" si="0"/>
        <v>0</v>
      </c>
      <c r="Q65" s="194"/>
      <c r="R65" s="203"/>
      <c r="S65" s="197"/>
      <c r="T65" s="204"/>
      <c r="U65" s="194"/>
      <c r="V65" s="199"/>
      <c r="W65" s="170"/>
      <c r="X65" s="131" t="str">
        <f t="shared" si="1"/>
        <v/>
      </c>
      <c r="Y65" s="209"/>
      <c r="Z65" s="110"/>
    </row>
    <row r="66" spans="1:26" s="8" customFormat="1" ht="24">
      <c r="A66" s="193">
        <f>ค่าโทรศัพท์รวม!A70</f>
        <v>0</v>
      </c>
      <c r="B66" s="193">
        <f>ค่าโทรศัพท์รวม!B70</f>
        <v>0</v>
      </c>
      <c r="C66" s="193">
        <f>ค่าโทรศัพท์รวม!C70</f>
        <v>0</v>
      </c>
      <c r="D66" s="193">
        <f>ค่าโทรศัพท์รวม!D70</f>
        <v>0</v>
      </c>
      <c r="E66" s="193">
        <f>ค่าโทรศัพท์รวม!E70</f>
        <v>0</v>
      </c>
      <c r="F66" s="193">
        <f>ค่าโทรศัพท์รวม!F70</f>
        <v>0</v>
      </c>
      <c r="G66" s="193">
        <f>ค่าโทรศัพท์รวม!G70</f>
        <v>0</v>
      </c>
      <c r="H66" s="193">
        <f>ค่าโทรศัพท์รวม!H70</f>
        <v>0</v>
      </c>
      <c r="I66" s="193">
        <f>ค่าโทรศัพท์รวม!I70</f>
        <v>0</v>
      </c>
      <c r="J66" s="193">
        <f>ค่าโทรศัพท์รวม!J70</f>
        <v>0</v>
      </c>
      <c r="K66" s="211"/>
      <c r="L66" s="201"/>
      <c r="M66" s="201"/>
      <c r="N66" s="206"/>
      <c r="O66" s="194"/>
      <c r="P66" s="196">
        <f t="shared" si="0"/>
        <v>0</v>
      </c>
      <c r="Q66" s="194"/>
      <c r="R66" s="203"/>
      <c r="S66" s="197"/>
      <c r="T66" s="204"/>
      <c r="U66" s="194"/>
      <c r="V66" s="199"/>
      <c r="W66" s="170"/>
      <c r="X66" s="131" t="str">
        <f t="shared" si="1"/>
        <v/>
      </c>
      <c r="Y66" s="209"/>
      <c r="Z66" s="110"/>
    </row>
    <row r="67" spans="1:26" s="8" customFormat="1" ht="24">
      <c r="A67" s="193">
        <f>ค่าโทรศัพท์รวม!A71</f>
        <v>0</v>
      </c>
      <c r="B67" s="193">
        <f>ค่าโทรศัพท์รวม!B71</f>
        <v>0</v>
      </c>
      <c r="C67" s="193">
        <f>ค่าโทรศัพท์รวม!C71</f>
        <v>0</v>
      </c>
      <c r="D67" s="193">
        <f>ค่าโทรศัพท์รวม!D71</f>
        <v>0</v>
      </c>
      <c r="E67" s="193">
        <f>ค่าโทรศัพท์รวม!E71</f>
        <v>0</v>
      </c>
      <c r="F67" s="193">
        <f>ค่าโทรศัพท์รวม!F71</f>
        <v>0</v>
      </c>
      <c r="G67" s="193">
        <f>ค่าโทรศัพท์รวม!G71</f>
        <v>0</v>
      </c>
      <c r="H67" s="193">
        <f>ค่าโทรศัพท์รวม!H71</f>
        <v>0</v>
      </c>
      <c r="I67" s="193">
        <f>ค่าโทรศัพท์รวม!I71</f>
        <v>0</v>
      </c>
      <c r="J67" s="193">
        <f>ค่าโทรศัพท์รวม!J71</f>
        <v>0</v>
      </c>
      <c r="K67" s="211"/>
      <c r="L67" s="201"/>
      <c r="M67" s="201"/>
      <c r="N67" s="206"/>
      <c r="O67" s="194"/>
      <c r="P67" s="196">
        <f t="shared" si="0"/>
        <v>0</v>
      </c>
      <c r="Q67" s="194"/>
      <c r="R67" s="203"/>
      <c r="S67" s="197"/>
      <c r="T67" s="204"/>
      <c r="U67" s="194"/>
      <c r="V67" s="199"/>
      <c r="W67" s="170"/>
      <c r="X67" s="131" t="str">
        <f t="shared" si="1"/>
        <v/>
      </c>
      <c r="Y67" s="209"/>
      <c r="Z67" s="110"/>
    </row>
    <row r="68" spans="1:26" s="8" customFormat="1" ht="24">
      <c r="A68" s="193">
        <f>ค่าโทรศัพท์รวม!A72</f>
        <v>0</v>
      </c>
      <c r="B68" s="193">
        <f>ค่าโทรศัพท์รวม!B72</f>
        <v>0</v>
      </c>
      <c r="C68" s="193">
        <f>ค่าโทรศัพท์รวม!C72</f>
        <v>0</v>
      </c>
      <c r="D68" s="193">
        <f>ค่าโทรศัพท์รวม!D72</f>
        <v>0</v>
      </c>
      <c r="E68" s="193">
        <f>ค่าโทรศัพท์รวม!E72</f>
        <v>0</v>
      </c>
      <c r="F68" s="193">
        <f>ค่าโทรศัพท์รวม!F72</f>
        <v>0</v>
      </c>
      <c r="G68" s="193">
        <f>ค่าโทรศัพท์รวม!G72</f>
        <v>0</v>
      </c>
      <c r="H68" s="193">
        <f>ค่าโทรศัพท์รวม!H72</f>
        <v>0</v>
      </c>
      <c r="I68" s="193">
        <f>ค่าโทรศัพท์รวม!I72</f>
        <v>0</v>
      </c>
      <c r="J68" s="193">
        <f>ค่าโทรศัพท์รวม!J72</f>
        <v>0</v>
      </c>
      <c r="K68" s="211"/>
      <c r="L68" s="201"/>
      <c r="M68" s="201"/>
      <c r="N68" s="206"/>
      <c r="O68" s="194"/>
      <c r="P68" s="196">
        <f t="shared" si="0"/>
        <v>0</v>
      </c>
      <c r="Q68" s="194"/>
      <c r="R68" s="203"/>
      <c r="S68" s="197"/>
      <c r="T68" s="204"/>
      <c r="U68" s="194"/>
      <c r="V68" s="199"/>
      <c r="W68" s="170"/>
      <c r="X68" s="131" t="str">
        <f t="shared" si="1"/>
        <v/>
      </c>
      <c r="Y68" s="209"/>
      <c r="Z68" s="110"/>
    </row>
    <row r="69" spans="1:26" s="8" customFormat="1" ht="24">
      <c r="A69" s="193">
        <f>ค่าโทรศัพท์รวม!A73</f>
        <v>0</v>
      </c>
      <c r="B69" s="193">
        <f>ค่าโทรศัพท์รวม!B73</f>
        <v>0</v>
      </c>
      <c r="C69" s="193">
        <f>ค่าโทรศัพท์รวม!C73</f>
        <v>0</v>
      </c>
      <c r="D69" s="193">
        <f>ค่าโทรศัพท์รวม!D73</f>
        <v>0</v>
      </c>
      <c r="E69" s="193">
        <f>ค่าโทรศัพท์รวม!E73</f>
        <v>0</v>
      </c>
      <c r="F69" s="193">
        <f>ค่าโทรศัพท์รวม!F73</f>
        <v>0</v>
      </c>
      <c r="G69" s="193">
        <f>ค่าโทรศัพท์รวม!G73</f>
        <v>0</v>
      </c>
      <c r="H69" s="193">
        <f>ค่าโทรศัพท์รวม!H73</f>
        <v>0</v>
      </c>
      <c r="I69" s="193">
        <f>ค่าโทรศัพท์รวม!I73</f>
        <v>0</v>
      </c>
      <c r="J69" s="193">
        <f>ค่าโทรศัพท์รวม!J73</f>
        <v>0</v>
      </c>
      <c r="K69" s="211"/>
      <c r="L69" s="201"/>
      <c r="M69" s="201"/>
      <c r="N69" s="206"/>
      <c r="O69" s="194"/>
      <c r="P69" s="196">
        <f t="shared" si="0"/>
        <v>0</v>
      </c>
      <c r="Q69" s="194"/>
      <c r="R69" s="203"/>
      <c r="S69" s="197"/>
      <c r="T69" s="204"/>
      <c r="U69" s="194"/>
      <c r="V69" s="199"/>
      <c r="W69" s="170"/>
      <c r="X69" s="131" t="str">
        <f t="shared" si="1"/>
        <v/>
      </c>
      <c r="Y69" s="209"/>
      <c r="Z69" s="110"/>
    </row>
    <row r="70" spans="1:26" s="8" customFormat="1" ht="24">
      <c r="A70" s="193">
        <f>ค่าโทรศัพท์รวม!A74</f>
        <v>0</v>
      </c>
      <c r="B70" s="193">
        <f>ค่าโทรศัพท์รวม!B74</f>
        <v>0</v>
      </c>
      <c r="C70" s="193">
        <f>ค่าโทรศัพท์รวม!C74</f>
        <v>0</v>
      </c>
      <c r="D70" s="193">
        <f>ค่าโทรศัพท์รวม!D74</f>
        <v>0</v>
      </c>
      <c r="E70" s="193">
        <f>ค่าโทรศัพท์รวม!E74</f>
        <v>0</v>
      </c>
      <c r="F70" s="193">
        <f>ค่าโทรศัพท์รวม!F74</f>
        <v>0</v>
      </c>
      <c r="G70" s="193">
        <f>ค่าโทรศัพท์รวม!G74</f>
        <v>0</v>
      </c>
      <c r="H70" s="193">
        <f>ค่าโทรศัพท์รวม!H74</f>
        <v>0</v>
      </c>
      <c r="I70" s="193">
        <f>ค่าโทรศัพท์รวม!I74</f>
        <v>0</v>
      </c>
      <c r="J70" s="193">
        <f>ค่าโทรศัพท์รวม!J74</f>
        <v>0</v>
      </c>
      <c r="K70" s="211"/>
      <c r="L70" s="201"/>
      <c r="M70" s="201"/>
      <c r="N70" s="206"/>
      <c r="O70" s="194"/>
      <c r="P70" s="196">
        <f t="shared" si="0"/>
        <v>0</v>
      </c>
      <c r="Q70" s="194"/>
      <c r="R70" s="203"/>
      <c r="S70" s="197"/>
      <c r="T70" s="204"/>
      <c r="U70" s="194"/>
      <c r="V70" s="199"/>
      <c r="W70" s="170"/>
      <c r="X70" s="131" t="str">
        <f t="shared" si="1"/>
        <v/>
      </c>
      <c r="Y70" s="209"/>
      <c r="Z70" s="110"/>
    </row>
    <row r="71" spans="1:26" s="8" customFormat="1" ht="24">
      <c r="A71" s="193">
        <f>ค่าโทรศัพท์รวม!A75</f>
        <v>0</v>
      </c>
      <c r="B71" s="193">
        <f>ค่าโทรศัพท์รวม!B75</f>
        <v>0</v>
      </c>
      <c r="C71" s="193">
        <f>ค่าโทรศัพท์รวม!C75</f>
        <v>0</v>
      </c>
      <c r="D71" s="193">
        <f>ค่าโทรศัพท์รวม!D75</f>
        <v>0</v>
      </c>
      <c r="E71" s="193">
        <f>ค่าโทรศัพท์รวม!E75</f>
        <v>0</v>
      </c>
      <c r="F71" s="193">
        <f>ค่าโทรศัพท์รวม!F75</f>
        <v>0</v>
      </c>
      <c r="G71" s="193">
        <f>ค่าโทรศัพท์รวม!G75</f>
        <v>0</v>
      </c>
      <c r="H71" s="193">
        <f>ค่าโทรศัพท์รวม!H75</f>
        <v>0</v>
      </c>
      <c r="I71" s="193">
        <f>ค่าโทรศัพท์รวม!I75</f>
        <v>0</v>
      </c>
      <c r="J71" s="193">
        <f>ค่าโทรศัพท์รวม!J75</f>
        <v>0</v>
      </c>
      <c r="K71" s="211"/>
      <c r="L71" s="201"/>
      <c r="M71" s="201"/>
      <c r="N71" s="206"/>
      <c r="O71" s="194"/>
      <c r="P71" s="196">
        <f t="shared" si="0"/>
        <v>0</v>
      </c>
      <c r="Q71" s="194"/>
      <c r="R71" s="203"/>
      <c r="S71" s="197"/>
      <c r="T71" s="204"/>
      <c r="U71" s="194"/>
      <c r="V71" s="199"/>
      <c r="W71" s="170"/>
      <c r="X71" s="131" t="str">
        <f t="shared" si="1"/>
        <v/>
      </c>
      <c r="Y71" s="209"/>
      <c r="Z71" s="110"/>
    </row>
    <row r="72" spans="1:26" s="8" customFormat="1" ht="24">
      <c r="A72" s="193">
        <f>ค่าโทรศัพท์รวม!A76</f>
        <v>0</v>
      </c>
      <c r="B72" s="193">
        <f>ค่าโทรศัพท์รวม!B76</f>
        <v>0</v>
      </c>
      <c r="C72" s="193">
        <f>ค่าโทรศัพท์รวม!C76</f>
        <v>0</v>
      </c>
      <c r="D72" s="193">
        <f>ค่าโทรศัพท์รวม!D76</f>
        <v>0</v>
      </c>
      <c r="E72" s="193">
        <f>ค่าโทรศัพท์รวม!E76</f>
        <v>0</v>
      </c>
      <c r="F72" s="193">
        <f>ค่าโทรศัพท์รวม!F76</f>
        <v>0</v>
      </c>
      <c r="G72" s="193">
        <f>ค่าโทรศัพท์รวม!G76</f>
        <v>0</v>
      </c>
      <c r="H72" s="193">
        <f>ค่าโทรศัพท์รวม!H76</f>
        <v>0</v>
      </c>
      <c r="I72" s="193">
        <f>ค่าโทรศัพท์รวม!I76</f>
        <v>0</v>
      </c>
      <c r="J72" s="193">
        <f>ค่าโทรศัพท์รวม!J76</f>
        <v>0</v>
      </c>
      <c r="K72" s="211"/>
      <c r="L72" s="201"/>
      <c r="M72" s="201"/>
      <c r="N72" s="206"/>
      <c r="O72" s="194"/>
      <c r="P72" s="196">
        <f t="shared" si="0"/>
        <v>0</v>
      </c>
      <c r="Q72" s="194"/>
      <c r="R72" s="203"/>
      <c r="S72" s="197"/>
      <c r="T72" s="204"/>
      <c r="U72" s="194"/>
      <c r="V72" s="199"/>
      <c r="W72" s="170"/>
      <c r="X72" s="131" t="str">
        <f t="shared" si="1"/>
        <v/>
      </c>
      <c r="Y72" s="209"/>
      <c r="Z72" s="110"/>
    </row>
    <row r="73" spans="1:26" s="8" customFormat="1" ht="24">
      <c r="A73" s="193">
        <f>ค่าโทรศัพท์รวม!A77</f>
        <v>0</v>
      </c>
      <c r="B73" s="193">
        <f>ค่าโทรศัพท์รวม!B77</f>
        <v>0</v>
      </c>
      <c r="C73" s="193">
        <f>ค่าโทรศัพท์รวม!C77</f>
        <v>0</v>
      </c>
      <c r="D73" s="193">
        <f>ค่าโทรศัพท์รวม!D77</f>
        <v>0</v>
      </c>
      <c r="E73" s="193">
        <f>ค่าโทรศัพท์รวม!E77</f>
        <v>0</v>
      </c>
      <c r="F73" s="193">
        <f>ค่าโทรศัพท์รวม!F77</f>
        <v>0</v>
      </c>
      <c r="G73" s="193">
        <f>ค่าโทรศัพท์รวม!G77</f>
        <v>0</v>
      </c>
      <c r="H73" s="193">
        <f>ค่าโทรศัพท์รวม!H77</f>
        <v>0</v>
      </c>
      <c r="I73" s="193">
        <f>ค่าโทรศัพท์รวม!I77</f>
        <v>0</v>
      </c>
      <c r="J73" s="193">
        <f>ค่าโทรศัพท์รวม!J77</f>
        <v>0</v>
      </c>
      <c r="K73" s="211"/>
      <c r="L73" s="201"/>
      <c r="M73" s="201"/>
      <c r="N73" s="206"/>
      <c r="O73" s="194"/>
      <c r="P73" s="196">
        <f t="shared" ref="P73:P96" si="2">J73-N73</f>
        <v>0</v>
      </c>
      <c r="Q73" s="194"/>
      <c r="R73" s="203"/>
      <c r="S73" s="197"/>
      <c r="T73" s="204"/>
      <c r="U73" s="194"/>
      <c r="V73" s="199"/>
      <c r="W73" s="170"/>
      <c r="X73" s="131" t="str">
        <f t="shared" ref="X73:X96" si="3">IF(Q73&lt;&gt;"",Q73-O73,"")</f>
        <v/>
      </c>
      <c r="Y73" s="209"/>
      <c r="Z73" s="110"/>
    </row>
    <row r="74" spans="1:26" s="8" customFormat="1" ht="24">
      <c r="A74" s="193">
        <f>ค่าโทรศัพท์รวม!A78</f>
        <v>0</v>
      </c>
      <c r="B74" s="193">
        <f>ค่าโทรศัพท์รวม!B78</f>
        <v>0</v>
      </c>
      <c r="C74" s="193">
        <f>ค่าโทรศัพท์รวม!C78</f>
        <v>0</v>
      </c>
      <c r="D74" s="193">
        <f>ค่าโทรศัพท์รวม!D78</f>
        <v>0</v>
      </c>
      <c r="E74" s="193">
        <f>ค่าโทรศัพท์รวม!E78</f>
        <v>0</v>
      </c>
      <c r="F74" s="193">
        <f>ค่าโทรศัพท์รวม!F78</f>
        <v>0</v>
      </c>
      <c r="G74" s="193">
        <f>ค่าโทรศัพท์รวม!G78</f>
        <v>0</v>
      </c>
      <c r="H74" s="193">
        <f>ค่าโทรศัพท์รวม!H78</f>
        <v>0</v>
      </c>
      <c r="I74" s="193">
        <f>ค่าโทรศัพท์รวม!I78</f>
        <v>0</v>
      </c>
      <c r="J74" s="193">
        <f>ค่าโทรศัพท์รวม!J78</f>
        <v>0</v>
      </c>
      <c r="K74" s="211"/>
      <c r="L74" s="201"/>
      <c r="M74" s="201"/>
      <c r="N74" s="206"/>
      <c r="O74" s="194"/>
      <c r="P74" s="196">
        <f t="shared" si="2"/>
        <v>0</v>
      </c>
      <c r="Q74" s="194"/>
      <c r="R74" s="203"/>
      <c r="S74" s="197"/>
      <c r="T74" s="204"/>
      <c r="U74" s="194"/>
      <c r="V74" s="199"/>
      <c r="W74" s="170"/>
      <c r="X74" s="131" t="str">
        <f t="shared" si="3"/>
        <v/>
      </c>
      <c r="Y74" s="209"/>
      <c r="Z74" s="110"/>
    </row>
    <row r="75" spans="1:26" s="8" customFormat="1" ht="24">
      <c r="A75" s="193">
        <f>ค่าโทรศัพท์รวม!A79</f>
        <v>0</v>
      </c>
      <c r="B75" s="193">
        <f>ค่าโทรศัพท์รวม!B79</f>
        <v>0</v>
      </c>
      <c r="C75" s="193">
        <f>ค่าโทรศัพท์รวม!C79</f>
        <v>0</v>
      </c>
      <c r="D75" s="193">
        <f>ค่าโทรศัพท์รวม!D79</f>
        <v>0</v>
      </c>
      <c r="E75" s="193">
        <f>ค่าโทรศัพท์รวม!E79</f>
        <v>0</v>
      </c>
      <c r="F75" s="193">
        <f>ค่าโทรศัพท์รวม!F79</f>
        <v>0</v>
      </c>
      <c r="G75" s="193">
        <f>ค่าโทรศัพท์รวม!G79</f>
        <v>0</v>
      </c>
      <c r="H75" s="193">
        <f>ค่าโทรศัพท์รวม!H79</f>
        <v>0</v>
      </c>
      <c r="I75" s="193">
        <f>ค่าโทรศัพท์รวม!I79</f>
        <v>0</v>
      </c>
      <c r="J75" s="193">
        <f>ค่าโทรศัพท์รวม!J79</f>
        <v>0</v>
      </c>
      <c r="K75" s="211"/>
      <c r="L75" s="201"/>
      <c r="M75" s="201"/>
      <c r="N75" s="206"/>
      <c r="O75" s="194"/>
      <c r="P75" s="196">
        <f t="shared" si="2"/>
        <v>0</v>
      </c>
      <c r="Q75" s="194"/>
      <c r="R75" s="203"/>
      <c r="S75" s="197"/>
      <c r="T75" s="204"/>
      <c r="U75" s="194"/>
      <c r="V75" s="199"/>
      <c r="W75" s="170"/>
      <c r="X75" s="131" t="str">
        <f t="shared" si="3"/>
        <v/>
      </c>
      <c r="Y75" s="209"/>
      <c r="Z75" s="110"/>
    </row>
    <row r="76" spans="1:26" s="8" customFormat="1" ht="24">
      <c r="A76" s="193">
        <f>ค่าโทรศัพท์รวม!A80</f>
        <v>0</v>
      </c>
      <c r="B76" s="193">
        <f>ค่าโทรศัพท์รวม!B80</f>
        <v>0</v>
      </c>
      <c r="C76" s="193">
        <f>ค่าโทรศัพท์รวม!C80</f>
        <v>0</v>
      </c>
      <c r="D76" s="193">
        <f>ค่าโทรศัพท์รวม!D80</f>
        <v>0</v>
      </c>
      <c r="E76" s="193">
        <f>ค่าโทรศัพท์รวม!E80</f>
        <v>0</v>
      </c>
      <c r="F76" s="193">
        <f>ค่าโทรศัพท์รวม!F80</f>
        <v>0</v>
      </c>
      <c r="G76" s="193">
        <f>ค่าโทรศัพท์รวม!G80</f>
        <v>0</v>
      </c>
      <c r="H76" s="193">
        <f>ค่าโทรศัพท์รวม!H80</f>
        <v>0</v>
      </c>
      <c r="I76" s="193">
        <f>ค่าโทรศัพท์รวม!I80</f>
        <v>0</v>
      </c>
      <c r="J76" s="193">
        <f>ค่าโทรศัพท์รวม!J80</f>
        <v>0</v>
      </c>
      <c r="K76" s="211"/>
      <c r="L76" s="201"/>
      <c r="M76" s="201"/>
      <c r="N76" s="206"/>
      <c r="O76" s="194"/>
      <c r="P76" s="196">
        <f t="shared" si="2"/>
        <v>0</v>
      </c>
      <c r="Q76" s="194"/>
      <c r="R76" s="203"/>
      <c r="S76" s="197"/>
      <c r="T76" s="204"/>
      <c r="U76" s="194"/>
      <c r="V76" s="199"/>
      <c r="W76" s="170"/>
      <c r="X76" s="131" t="str">
        <f t="shared" si="3"/>
        <v/>
      </c>
      <c r="Y76" s="209"/>
      <c r="Z76" s="110"/>
    </row>
    <row r="77" spans="1:26" s="8" customFormat="1" ht="24">
      <c r="A77" s="193">
        <f>ค่าโทรศัพท์รวม!A81</f>
        <v>0</v>
      </c>
      <c r="B77" s="193">
        <f>ค่าโทรศัพท์รวม!B81</f>
        <v>0</v>
      </c>
      <c r="C77" s="193">
        <f>ค่าโทรศัพท์รวม!C81</f>
        <v>0</v>
      </c>
      <c r="D77" s="193">
        <f>ค่าโทรศัพท์รวม!D81</f>
        <v>0</v>
      </c>
      <c r="E77" s="193">
        <f>ค่าโทรศัพท์รวม!E81</f>
        <v>0</v>
      </c>
      <c r="F77" s="193">
        <f>ค่าโทรศัพท์รวม!F81</f>
        <v>0</v>
      </c>
      <c r="G77" s="193">
        <f>ค่าโทรศัพท์รวม!G81</f>
        <v>0</v>
      </c>
      <c r="H77" s="193">
        <f>ค่าโทรศัพท์รวม!H81</f>
        <v>0</v>
      </c>
      <c r="I77" s="193">
        <f>ค่าโทรศัพท์รวม!I81</f>
        <v>0</v>
      </c>
      <c r="J77" s="193">
        <f>ค่าโทรศัพท์รวม!J81</f>
        <v>0</v>
      </c>
      <c r="K77" s="211"/>
      <c r="L77" s="201"/>
      <c r="M77" s="201"/>
      <c r="N77" s="206"/>
      <c r="O77" s="194"/>
      <c r="P77" s="196">
        <f t="shared" si="2"/>
        <v>0</v>
      </c>
      <c r="Q77" s="194"/>
      <c r="R77" s="203"/>
      <c r="S77" s="197"/>
      <c r="T77" s="204"/>
      <c r="U77" s="194"/>
      <c r="V77" s="199"/>
      <c r="W77" s="170"/>
      <c r="X77" s="131" t="str">
        <f t="shared" si="3"/>
        <v/>
      </c>
      <c r="Y77" s="209"/>
      <c r="Z77" s="110"/>
    </row>
    <row r="78" spans="1:26" s="8" customFormat="1" ht="24">
      <c r="A78" s="193">
        <f>ค่าโทรศัพท์รวม!A82</f>
        <v>0</v>
      </c>
      <c r="B78" s="193">
        <f>ค่าโทรศัพท์รวม!B82</f>
        <v>0</v>
      </c>
      <c r="C78" s="193">
        <f>ค่าโทรศัพท์รวม!C82</f>
        <v>0</v>
      </c>
      <c r="D78" s="193">
        <f>ค่าโทรศัพท์รวม!D82</f>
        <v>0</v>
      </c>
      <c r="E78" s="193">
        <f>ค่าโทรศัพท์รวม!E82</f>
        <v>0</v>
      </c>
      <c r="F78" s="193">
        <f>ค่าโทรศัพท์รวม!F82</f>
        <v>0</v>
      </c>
      <c r="G78" s="193">
        <f>ค่าโทรศัพท์รวม!G82</f>
        <v>0</v>
      </c>
      <c r="H78" s="193">
        <f>ค่าโทรศัพท์รวม!H82</f>
        <v>0</v>
      </c>
      <c r="I78" s="193">
        <f>ค่าโทรศัพท์รวม!I82</f>
        <v>0</v>
      </c>
      <c r="J78" s="193">
        <f>ค่าโทรศัพท์รวม!J82</f>
        <v>0</v>
      </c>
      <c r="K78" s="211"/>
      <c r="L78" s="201"/>
      <c r="M78" s="201"/>
      <c r="N78" s="206"/>
      <c r="O78" s="194"/>
      <c r="P78" s="196">
        <f t="shared" si="2"/>
        <v>0</v>
      </c>
      <c r="Q78" s="194"/>
      <c r="R78" s="203"/>
      <c r="S78" s="197"/>
      <c r="T78" s="204"/>
      <c r="U78" s="194"/>
      <c r="V78" s="199"/>
      <c r="W78" s="170"/>
      <c r="X78" s="131" t="str">
        <f t="shared" si="3"/>
        <v/>
      </c>
      <c r="Y78" s="209"/>
      <c r="Z78" s="110"/>
    </row>
    <row r="79" spans="1:26" s="8" customFormat="1" ht="24">
      <c r="A79" s="193">
        <f>ค่าโทรศัพท์รวม!A83</f>
        <v>0</v>
      </c>
      <c r="B79" s="193">
        <f>ค่าโทรศัพท์รวม!B83</f>
        <v>0</v>
      </c>
      <c r="C79" s="193">
        <f>ค่าโทรศัพท์รวม!C83</f>
        <v>0</v>
      </c>
      <c r="D79" s="193">
        <f>ค่าโทรศัพท์รวม!D83</f>
        <v>0</v>
      </c>
      <c r="E79" s="193">
        <f>ค่าโทรศัพท์รวม!E83</f>
        <v>0</v>
      </c>
      <c r="F79" s="193">
        <f>ค่าโทรศัพท์รวม!F83</f>
        <v>0</v>
      </c>
      <c r="G79" s="193">
        <f>ค่าโทรศัพท์รวม!G83</f>
        <v>0</v>
      </c>
      <c r="H79" s="193">
        <f>ค่าโทรศัพท์รวม!H83</f>
        <v>0</v>
      </c>
      <c r="I79" s="193">
        <f>ค่าโทรศัพท์รวม!I83</f>
        <v>0</v>
      </c>
      <c r="J79" s="193">
        <f>ค่าโทรศัพท์รวม!J83</f>
        <v>0</v>
      </c>
      <c r="K79" s="211"/>
      <c r="L79" s="201"/>
      <c r="M79" s="201"/>
      <c r="N79" s="206"/>
      <c r="O79" s="194"/>
      <c r="P79" s="196">
        <f t="shared" si="2"/>
        <v>0</v>
      </c>
      <c r="Q79" s="194"/>
      <c r="R79" s="203"/>
      <c r="S79" s="197"/>
      <c r="T79" s="204"/>
      <c r="U79" s="194"/>
      <c r="V79" s="199"/>
      <c r="W79" s="170"/>
      <c r="X79" s="131" t="str">
        <f t="shared" si="3"/>
        <v/>
      </c>
      <c r="Y79" s="209"/>
      <c r="Z79" s="110"/>
    </row>
    <row r="80" spans="1:26" s="8" customFormat="1" ht="24">
      <c r="A80" s="193">
        <f>ค่าโทรศัพท์รวม!A84</f>
        <v>0</v>
      </c>
      <c r="B80" s="193">
        <f>ค่าโทรศัพท์รวม!B84</f>
        <v>0</v>
      </c>
      <c r="C80" s="193">
        <f>ค่าโทรศัพท์รวม!C84</f>
        <v>0</v>
      </c>
      <c r="D80" s="193">
        <f>ค่าโทรศัพท์รวม!D84</f>
        <v>0</v>
      </c>
      <c r="E80" s="193">
        <f>ค่าโทรศัพท์รวม!E84</f>
        <v>0</v>
      </c>
      <c r="F80" s="193">
        <f>ค่าโทรศัพท์รวม!F84</f>
        <v>0</v>
      </c>
      <c r="G80" s="193">
        <f>ค่าโทรศัพท์รวม!G84</f>
        <v>0</v>
      </c>
      <c r="H80" s="193">
        <f>ค่าโทรศัพท์รวม!H84</f>
        <v>0</v>
      </c>
      <c r="I80" s="193">
        <f>ค่าโทรศัพท์รวม!I84</f>
        <v>0</v>
      </c>
      <c r="J80" s="193">
        <f>ค่าโทรศัพท์รวม!J84</f>
        <v>0</v>
      </c>
      <c r="K80" s="211"/>
      <c r="L80" s="201"/>
      <c r="M80" s="201"/>
      <c r="N80" s="206"/>
      <c r="O80" s="194"/>
      <c r="P80" s="196">
        <f t="shared" si="2"/>
        <v>0</v>
      </c>
      <c r="Q80" s="194"/>
      <c r="R80" s="203"/>
      <c r="S80" s="197"/>
      <c r="T80" s="204"/>
      <c r="U80" s="194"/>
      <c r="V80" s="199"/>
      <c r="W80" s="170"/>
      <c r="X80" s="131" t="str">
        <f t="shared" si="3"/>
        <v/>
      </c>
      <c r="Y80" s="209"/>
      <c r="Z80" s="110"/>
    </row>
    <row r="81" spans="1:26" s="8" customFormat="1" ht="24">
      <c r="A81" s="193">
        <f>ค่าโทรศัพท์รวม!A85</f>
        <v>0</v>
      </c>
      <c r="B81" s="193">
        <f>ค่าโทรศัพท์รวม!B85</f>
        <v>0</v>
      </c>
      <c r="C81" s="193">
        <f>ค่าโทรศัพท์รวม!C85</f>
        <v>0</v>
      </c>
      <c r="D81" s="193">
        <f>ค่าโทรศัพท์รวม!D85</f>
        <v>0</v>
      </c>
      <c r="E81" s="193">
        <f>ค่าโทรศัพท์รวม!E85</f>
        <v>0</v>
      </c>
      <c r="F81" s="193">
        <f>ค่าโทรศัพท์รวม!F85</f>
        <v>0</v>
      </c>
      <c r="G81" s="193">
        <f>ค่าโทรศัพท์รวม!G85</f>
        <v>0</v>
      </c>
      <c r="H81" s="193">
        <f>ค่าโทรศัพท์รวม!H85</f>
        <v>0</v>
      </c>
      <c r="I81" s="193">
        <f>ค่าโทรศัพท์รวม!I85</f>
        <v>0</v>
      </c>
      <c r="J81" s="193">
        <f>ค่าโทรศัพท์รวม!J85</f>
        <v>0</v>
      </c>
      <c r="K81" s="211"/>
      <c r="L81" s="201"/>
      <c r="M81" s="201"/>
      <c r="N81" s="206"/>
      <c r="O81" s="194"/>
      <c r="P81" s="196">
        <f t="shared" si="2"/>
        <v>0</v>
      </c>
      <c r="Q81" s="194"/>
      <c r="R81" s="203"/>
      <c r="S81" s="197"/>
      <c r="T81" s="204"/>
      <c r="U81" s="194"/>
      <c r="V81" s="199"/>
      <c r="W81" s="170"/>
      <c r="X81" s="131" t="str">
        <f t="shared" si="3"/>
        <v/>
      </c>
      <c r="Y81" s="209"/>
      <c r="Z81" s="110"/>
    </row>
    <row r="82" spans="1:26" s="8" customFormat="1" ht="24">
      <c r="A82" s="193">
        <f>ค่าโทรศัพท์รวม!A86</f>
        <v>0</v>
      </c>
      <c r="B82" s="193">
        <f>ค่าโทรศัพท์รวม!B86</f>
        <v>0</v>
      </c>
      <c r="C82" s="193">
        <f>ค่าโทรศัพท์รวม!C86</f>
        <v>0</v>
      </c>
      <c r="D82" s="193">
        <f>ค่าโทรศัพท์รวม!D86</f>
        <v>0</v>
      </c>
      <c r="E82" s="193">
        <f>ค่าโทรศัพท์รวม!E86</f>
        <v>0</v>
      </c>
      <c r="F82" s="193">
        <f>ค่าโทรศัพท์รวม!F86</f>
        <v>0</v>
      </c>
      <c r="G82" s="193">
        <f>ค่าโทรศัพท์รวม!G86</f>
        <v>0</v>
      </c>
      <c r="H82" s="193">
        <f>ค่าโทรศัพท์รวม!H86</f>
        <v>0</v>
      </c>
      <c r="I82" s="193">
        <f>ค่าโทรศัพท์รวม!I86</f>
        <v>0</v>
      </c>
      <c r="J82" s="193">
        <f>ค่าโทรศัพท์รวม!J86</f>
        <v>0</v>
      </c>
      <c r="K82" s="211"/>
      <c r="L82" s="201"/>
      <c r="M82" s="201"/>
      <c r="N82" s="206"/>
      <c r="O82" s="194"/>
      <c r="P82" s="196">
        <f t="shared" si="2"/>
        <v>0</v>
      </c>
      <c r="Q82" s="194"/>
      <c r="R82" s="203"/>
      <c r="S82" s="197"/>
      <c r="T82" s="204"/>
      <c r="U82" s="194"/>
      <c r="V82" s="199"/>
      <c r="W82" s="170"/>
      <c r="X82" s="131" t="str">
        <f t="shared" si="3"/>
        <v/>
      </c>
      <c r="Y82" s="209"/>
      <c r="Z82" s="110"/>
    </row>
    <row r="83" spans="1:26" s="8" customFormat="1" ht="24">
      <c r="A83" s="193">
        <f>ค่าโทรศัพท์รวม!A87</f>
        <v>0</v>
      </c>
      <c r="B83" s="193">
        <f>ค่าโทรศัพท์รวม!B87</f>
        <v>0</v>
      </c>
      <c r="C83" s="193">
        <f>ค่าโทรศัพท์รวม!C87</f>
        <v>0</v>
      </c>
      <c r="D83" s="193">
        <f>ค่าโทรศัพท์รวม!D87</f>
        <v>0</v>
      </c>
      <c r="E83" s="193">
        <f>ค่าโทรศัพท์รวม!E87</f>
        <v>0</v>
      </c>
      <c r="F83" s="193">
        <f>ค่าโทรศัพท์รวม!F87</f>
        <v>0</v>
      </c>
      <c r="G83" s="193">
        <f>ค่าโทรศัพท์รวม!G87</f>
        <v>0</v>
      </c>
      <c r="H83" s="193">
        <f>ค่าโทรศัพท์รวม!H87</f>
        <v>0</v>
      </c>
      <c r="I83" s="193">
        <f>ค่าโทรศัพท์รวม!I87</f>
        <v>0</v>
      </c>
      <c r="J83" s="193">
        <f>ค่าโทรศัพท์รวม!J87</f>
        <v>0</v>
      </c>
      <c r="K83" s="211"/>
      <c r="L83" s="201"/>
      <c r="M83" s="201"/>
      <c r="N83" s="206"/>
      <c r="O83" s="194"/>
      <c r="P83" s="196">
        <f t="shared" si="2"/>
        <v>0</v>
      </c>
      <c r="Q83" s="194"/>
      <c r="R83" s="203"/>
      <c r="S83" s="197"/>
      <c r="T83" s="204"/>
      <c r="U83" s="194"/>
      <c r="V83" s="199"/>
      <c r="W83" s="170"/>
      <c r="X83" s="131" t="str">
        <f t="shared" si="3"/>
        <v/>
      </c>
      <c r="Y83" s="209"/>
      <c r="Z83" s="110"/>
    </row>
    <row r="84" spans="1:26" s="8" customFormat="1" ht="24">
      <c r="A84" s="193">
        <f>ค่าโทรศัพท์รวม!A88</f>
        <v>0</v>
      </c>
      <c r="B84" s="193">
        <f>ค่าโทรศัพท์รวม!B88</f>
        <v>0</v>
      </c>
      <c r="C84" s="193">
        <f>ค่าโทรศัพท์รวม!C88</f>
        <v>0</v>
      </c>
      <c r="D84" s="193">
        <f>ค่าโทรศัพท์รวม!D88</f>
        <v>0</v>
      </c>
      <c r="E84" s="193">
        <f>ค่าโทรศัพท์รวม!E88</f>
        <v>0</v>
      </c>
      <c r="F84" s="193">
        <f>ค่าโทรศัพท์รวม!F88</f>
        <v>0</v>
      </c>
      <c r="G84" s="193">
        <f>ค่าโทรศัพท์รวม!G88</f>
        <v>0</v>
      </c>
      <c r="H84" s="193">
        <f>ค่าโทรศัพท์รวม!H88</f>
        <v>0</v>
      </c>
      <c r="I84" s="193">
        <f>ค่าโทรศัพท์รวม!I88</f>
        <v>0</v>
      </c>
      <c r="J84" s="193">
        <f>ค่าโทรศัพท์รวม!J88</f>
        <v>0</v>
      </c>
      <c r="K84" s="211"/>
      <c r="L84" s="201"/>
      <c r="M84" s="201"/>
      <c r="N84" s="206"/>
      <c r="O84" s="194"/>
      <c r="P84" s="196">
        <f t="shared" si="2"/>
        <v>0</v>
      </c>
      <c r="Q84" s="194"/>
      <c r="R84" s="203"/>
      <c r="S84" s="197"/>
      <c r="T84" s="204"/>
      <c r="U84" s="194"/>
      <c r="V84" s="199"/>
      <c r="W84" s="170"/>
      <c r="X84" s="131" t="str">
        <f t="shared" si="3"/>
        <v/>
      </c>
      <c r="Y84" s="209"/>
      <c r="Z84" s="110"/>
    </row>
    <row r="85" spans="1:26" s="8" customFormat="1" ht="24">
      <c r="A85" s="193">
        <f>ค่าโทรศัพท์รวม!A89</f>
        <v>0</v>
      </c>
      <c r="B85" s="193">
        <f>ค่าโทรศัพท์รวม!B89</f>
        <v>0</v>
      </c>
      <c r="C85" s="193">
        <f>ค่าโทรศัพท์รวม!C89</f>
        <v>0</v>
      </c>
      <c r="D85" s="193">
        <f>ค่าโทรศัพท์รวม!D89</f>
        <v>0</v>
      </c>
      <c r="E85" s="193">
        <f>ค่าโทรศัพท์รวม!E89</f>
        <v>0</v>
      </c>
      <c r="F85" s="193">
        <f>ค่าโทรศัพท์รวม!F89</f>
        <v>0</v>
      </c>
      <c r="G85" s="193">
        <f>ค่าโทรศัพท์รวม!G89</f>
        <v>0</v>
      </c>
      <c r="H85" s="193">
        <f>ค่าโทรศัพท์รวม!H89</f>
        <v>0</v>
      </c>
      <c r="I85" s="193">
        <f>ค่าโทรศัพท์รวม!I89</f>
        <v>0</v>
      </c>
      <c r="J85" s="193">
        <f>ค่าโทรศัพท์รวม!J89</f>
        <v>0</v>
      </c>
      <c r="K85" s="211"/>
      <c r="L85" s="201"/>
      <c r="M85" s="201"/>
      <c r="N85" s="206"/>
      <c r="O85" s="194"/>
      <c r="P85" s="196">
        <f t="shared" si="2"/>
        <v>0</v>
      </c>
      <c r="Q85" s="194"/>
      <c r="R85" s="203"/>
      <c r="S85" s="197"/>
      <c r="T85" s="204"/>
      <c r="U85" s="194"/>
      <c r="V85" s="199"/>
      <c r="W85" s="170"/>
      <c r="X85" s="131" t="str">
        <f t="shared" si="3"/>
        <v/>
      </c>
      <c r="Y85" s="209"/>
      <c r="Z85" s="110"/>
    </row>
    <row r="86" spans="1:26" s="8" customFormat="1" ht="24">
      <c r="A86" s="193">
        <f>ค่าโทรศัพท์รวม!A90</f>
        <v>0</v>
      </c>
      <c r="B86" s="193">
        <f>ค่าโทรศัพท์รวม!B90</f>
        <v>0</v>
      </c>
      <c r="C86" s="193">
        <f>ค่าโทรศัพท์รวม!C90</f>
        <v>0</v>
      </c>
      <c r="D86" s="193">
        <f>ค่าโทรศัพท์รวม!D90</f>
        <v>0</v>
      </c>
      <c r="E86" s="193">
        <f>ค่าโทรศัพท์รวม!E90</f>
        <v>0</v>
      </c>
      <c r="F86" s="193">
        <f>ค่าโทรศัพท์รวม!F90</f>
        <v>0</v>
      </c>
      <c r="G86" s="193">
        <f>ค่าโทรศัพท์รวม!G90</f>
        <v>0</v>
      </c>
      <c r="H86" s="193">
        <f>ค่าโทรศัพท์รวม!H90</f>
        <v>0</v>
      </c>
      <c r="I86" s="193">
        <f>ค่าโทรศัพท์รวม!I90</f>
        <v>0</v>
      </c>
      <c r="J86" s="193">
        <f>ค่าโทรศัพท์รวม!J90</f>
        <v>0</v>
      </c>
      <c r="K86" s="211"/>
      <c r="L86" s="201"/>
      <c r="M86" s="201"/>
      <c r="N86" s="206"/>
      <c r="O86" s="194"/>
      <c r="P86" s="196">
        <f t="shared" si="2"/>
        <v>0</v>
      </c>
      <c r="Q86" s="194"/>
      <c r="R86" s="203"/>
      <c r="S86" s="197"/>
      <c r="T86" s="204"/>
      <c r="U86" s="194"/>
      <c r="V86" s="199"/>
      <c r="W86" s="170"/>
      <c r="X86" s="131" t="str">
        <f t="shared" si="3"/>
        <v/>
      </c>
      <c r="Y86" s="209"/>
      <c r="Z86" s="110"/>
    </row>
    <row r="87" spans="1:26" s="8" customFormat="1" ht="24">
      <c r="A87" s="193">
        <f>ค่าโทรศัพท์รวม!A91</f>
        <v>0</v>
      </c>
      <c r="B87" s="193">
        <f>ค่าโทรศัพท์รวม!B91</f>
        <v>0</v>
      </c>
      <c r="C87" s="193">
        <f>ค่าโทรศัพท์รวม!C91</f>
        <v>0</v>
      </c>
      <c r="D87" s="193">
        <f>ค่าโทรศัพท์รวม!D91</f>
        <v>0</v>
      </c>
      <c r="E87" s="193">
        <f>ค่าโทรศัพท์รวม!E91</f>
        <v>0</v>
      </c>
      <c r="F87" s="193">
        <f>ค่าโทรศัพท์รวม!F91</f>
        <v>0</v>
      </c>
      <c r="G87" s="193">
        <f>ค่าโทรศัพท์รวม!G91</f>
        <v>0</v>
      </c>
      <c r="H87" s="193">
        <f>ค่าโทรศัพท์รวม!H91</f>
        <v>0</v>
      </c>
      <c r="I87" s="193">
        <f>ค่าโทรศัพท์รวม!I91</f>
        <v>0</v>
      </c>
      <c r="J87" s="193">
        <f>ค่าโทรศัพท์รวม!J91</f>
        <v>0</v>
      </c>
      <c r="K87" s="211"/>
      <c r="L87" s="201"/>
      <c r="M87" s="201"/>
      <c r="N87" s="206"/>
      <c r="O87" s="194"/>
      <c r="P87" s="196">
        <f t="shared" si="2"/>
        <v>0</v>
      </c>
      <c r="Q87" s="194"/>
      <c r="R87" s="203"/>
      <c r="S87" s="197"/>
      <c r="T87" s="204"/>
      <c r="U87" s="194"/>
      <c r="V87" s="199"/>
      <c r="W87" s="170"/>
      <c r="X87" s="131" t="str">
        <f t="shared" si="3"/>
        <v/>
      </c>
      <c r="Y87" s="209"/>
      <c r="Z87" s="110"/>
    </row>
    <row r="88" spans="1:26" s="8" customFormat="1" ht="24">
      <c r="A88" s="193">
        <f>ค่าโทรศัพท์รวม!A92</f>
        <v>0</v>
      </c>
      <c r="B88" s="193">
        <f>ค่าโทรศัพท์รวม!B92</f>
        <v>0</v>
      </c>
      <c r="C88" s="193">
        <f>ค่าโทรศัพท์รวม!C92</f>
        <v>0</v>
      </c>
      <c r="D88" s="193">
        <f>ค่าโทรศัพท์รวม!D92</f>
        <v>0</v>
      </c>
      <c r="E88" s="193">
        <f>ค่าโทรศัพท์รวม!E92</f>
        <v>0</v>
      </c>
      <c r="F88" s="193">
        <f>ค่าโทรศัพท์รวม!F92</f>
        <v>0</v>
      </c>
      <c r="G88" s="193">
        <f>ค่าโทรศัพท์รวม!G92</f>
        <v>0</v>
      </c>
      <c r="H88" s="193">
        <f>ค่าโทรศัพท์รวม!H92</f>
        <v>0</v>
      </c>
      <c r="I88" s="193">
        <f>ค่าโทรศัพท์รวม!I92</f>
        <v>0</v>
      </c>
      <c r="J88" s="193">
        <f>ค่าโทรศัพท์รวม!J92</f>
        <v>0</v>
      </c>
      <c r="K88" s="211"/>
      <c r="L88" s="201"/>
      <c r="M88" s="201"/>
      <c r="N88" s="206"/>
      <c r="O88" s="194"/>
      <c r="P88" s="196">
        <f t="shared" si="2"/>
        <v>0</v>
      </c>
      <c r="Q88" s="194"/>
      <c r="R88" s="203"/>
      <c r="S88" s="197"/>
      <c r="T88" s="204"/>
      <c r="U88" s="194"/>
      <c r="V88" s="199"/>
      <c r="W88" s="170"/>
      <c r="X88" s="131" t="str">
        <f t="shared" si="3"/>
        <v/>
      </c>
      <c r="Y88" s="209"/>
      <c r="Z88" s="110"/>
    </row>
    <row r="89" spans="1:26" s="8" customFormat="1" ht="24">
      <c r="A89" s="193">
        <f>ค่าโทรศัพท์รวม!A93</f>
        <v>0</v>
      </c>
      <c r="B89" s="193">
        <f>ค่าโทรศัพท์รวม!B93</f>
        <v>0</v>
      </c>
      <c r="C89" s="193">
        <f>ค่าโทรศัพท์รวม!C93</f>
        <v>0</v>
      </c>
      <c r="D89" s="193">
        <f>ค่าโทรศัพท์รวม!D93</f>
        <v>0</v>
      </c>
      <c r="E89" s="193">
        <f>ค่าโทรศัพท์รวม!E93</f>
        <v>0</v>
      </c>
      <c r="F89" s="193">
        <f>ค่าโทรศัพท์รวม!F93</f>
        <v>0</v>
      </c>
      <c r="G89" s="193">
        <f>ค่าโทรศัพท์รวม!G93</f>
        <v>0</v>
      </c>
      <c r="H89" s="193">
        <f>ค่าโทรศัพท์รวม!H93</f>
        <v>0</v>
      </c>
      <c r="I89" s="193">
        <f>ค่าโทรศัพท์รวม!I93</f>
        <v>0</v>
      </c>
      <c r="J89" s="193">
        <f>ค่าโทรศัพท์รวม!J93</f>
        <v>0</v>
      </c>
      <c r="K89" s="211"/>
      <c r="L89" s="201"/>
      <c r="M89" s="201"/>
      <c r="N89" s="206"/>
      <c r="O89" s="194"/>
      <c r="P89" s="196">
        <f t="shared" si="2"/>
        <v>0</v>
      </c>
      <c r="Q89" s="194"/>
      <c r="R89" s="203"/>
      <c r="S89" s="197"/>
      <c r="T89" s="204"/>
      <c r="U89" s="194"/>
      <c r="V89" s="199"/>
      <c r="W89" s="170"/>
      <c r="X89" s="131" t="str">
        <f t="shared" si="3"/>
        <v/>
      </c>
      <c r="Y89" s="209"/>
      <c r="Z89" s="110"/>
    </row>
    <row r="90" spans="1:26" s="8" customFormat="1" ht="24">
      <c r="A90" s="193">
        <f>ค่าโทรศัพท์รวม!A94</f>
        <v>0</v>
      </c>
      <c r="B90" s="193">
        <f>ค่าโทรศัพท์รวม!B94</f>
        <v>0</v>
      </c>
      <c r="C90" s="193">
        <f>ค่าโทรศัพท์รวม!C94</f>
        <v>0</v>
      </c>
      <c r="D90" s="193">
        <f>ค่าโทรศัพท์รวม!D94</f>
        <v>0</v>
      </c>
      <c r="E90" s="193">
        <f>ค่าโทรศัพท์รวม!E94</f>
        <v>0</v>
      </c>
      <c r="F90" s="193">
        <f>ค่าโทรศัพท์รวม!F94</f>
        <v>0</v>
      </c>
      <c r="G90" s="193">
        <f>ค่าโทรศัพท์รวม!G94</f>
        <v>0</v>
      </c>
      <c r="H90" s="193">
        <f>ค่าโทรศัพท์รวม!H94</f>
        <v>0</v>
      </c>
      <c r="I90" s="193">
        <f>ค่าโทรศัพท์รวม!I94</f>
        <v>0</v>
      </c>
      <c r="J90" s="193">
        <f>ค่าโทรศัพท์รวม!J94</f>
        <v>0</v>
      </c>
      <c r="K90" s="211"/>
      <c r="L90" s="201"/>
      <c r="M90" s="201"/>
      <c r="N90" s="206"/>
      <c r="O90" s="194"/>
      <c r="P90" s="196">
        <f t="shared" si="2"/>
        <v>0</v>
      </c>
      <c r="Q90" s="194"/>
      <c r="R90" s="203"/>
      <c r="S90" s="197"/>
      <c r="T90" s="204"/>
      <c r="U90" s="194"/>
      <c r="V90" s="199"/>
      <c r="W90" s="170"/>
      <c r="X90" s="131" t="str">
        <f t="shared" si="3"/>
        <v/>
      </c>
      <c r="Y90" s="209"/>
      <c r="Z90" s="110"/>
    </row>
    <row r="91" spans="1:26" s="8" customFormat="1" ht="24">
      <c r="A91" s="193">
        <f>ค่าโทรศัพท์รวม!A95</f>
        <v>0</v>
      </c>
      <c r="B91" s="193">
        <f>ค่าโทรศัพท์รวม!B95</f>
        <v>0</v>
      </c>
      <c r="C91" s="193">
        <f>ค่าโทรศัพท์รวม!C95</f>
        <v>0</v>
      </c>
      <c r="D91" s="193">
        <f>ค่าโทรศัพท์รวม!D95</f>
        <v>0</v>
      </c>
      <c r="E91" s="193">
        <f>ค่าโทรศัพท์รวม!E95</f>
        <v>0</v>
      </c>
      <c r="F91" s="193">
        <f>ค่าโทรศัพท์รวม!F95</f>
        <v>0</v>
      </c>
      <c r="G91" s="193">
        <f>ค่าโทรศัพท์รวม!G95</f>
        <v>0</v>
      </c>
      <c r="H91" s="193">
        <f>ค่าโทรศัพท์รวม!H95</f>
        <v>0</v>
      </c>
      <c r="I91" s="193">
        <f>ค่าโทรศัพท์รวม!I95</f>
        <v>0</v>
      </c>
      <c r="J91" s="193">
        <f>ค่าโทรศัพท์รวม!J95</f>
        <v>0</v>
      </c>
      <c r="K91" s="211"/>
      <c r="L91" s="201"/>
      <c r="M91" s="201"/>
      <c r="N91" s="206"/>
      <c r="O91" s="194"/>
      <c r="P91" s="196">
        <f t="shared" si="2"/>
        <v>0</v>
      </c>
      <c r="Q91" s="194"/>
      <c r="R91" s="203"/>
      <c r="S91" s="197"/>
      <c r="T91" s="204"/>
      <c r="U91" s="194"/>
      <c r="V91" s="199"/>
      <c r="W91" s="170"/>
      <c r="X91" s="131" t="str">
        <f t="shared" si="3"/>
        <v/>
      </c>
      <c r="Y91" s="209"/>
      <c r="Z91" s="110"/>
    </row>
    <row r="92" spans="1:26" s="8" customFormat="1" ht="24">
      <c r="A92" s="193">
        <f>ค่าโทรศัพท์รวม!A96</f>
        <v>0</v>
      </c>
      <c r="B92" s="193">
        <f>ค่าโทรศัพท์รวม!B96</f>
        <v>0</v>
      </c>
      <c r="C92" s="193">
        <f>ค่าโทรศัพท์รวม!C96</f>
        <v>0</v>
      </c>
      <c r="D92" s="193">
        <f>ค่าโทรศัพท์รวม!D96</f>
        <v>0</v>
      </c>
      <c r="E92" s="193">
        <f>ค่าโทรศัพท์รวม!E96</f>
        <v>0</v>
      </c>
      <c r="F92" s="193">
        <f>ค่าโทรศัพท์รวม!F96</f>
        <v>0</v>
      </c>
      <c r="G92" s="193">
        <f>ค่าโทรศัพท์รวม!G96</f>
        <v>0</v>
      </c>
      <c r="H92" s="193">
        <f>ค่าโทรศัพท์รวม!H96</f>
        <v>0</v>
      </c>
      <c r="I92" s="193">
        <f>ค่าโทรศัพท์รวม!I96</f>
        <v>0</v>
      </c>
      <c r="J92" s="193">
        <f>ค่าโทรศัพท์รวม!J96</f>
        <v>0</v>
      </c>
      <c r="K92" s="211"/>
      <c r="L92" s="201"/>
      <c r="M92" s="201"/>
      <c r="N92" s="206"/>
      <c r="O92" s="194"/>
      <c r="P92" s="196">
        <f t="shared" si="2"/>
        <v>0</v>
      </c>
      <c r="Q92" s="194"/>
      <c r="R92" s="203"/>
      <c r="S92" s="197"/>
      <c r="T92" s="204"/>
      <c r="U92" s="194"/>
      <c r="V92" s="199"/>
      <c r="W92" s="170"/>
      <c r="X92" s="131" t="str">
        <f t="shared" si="3"/>
        <v/>
      </c>
      <c r="Y92" s="209"/>
      <c r="Z92" s="110"/>
    </row>
    <row r="93" spans="1:26" s="8" customFormat="1" ht="24">
      <c r="A93" s="193">
        <f>ค่าโทรศัพท์รวม!A97</f>
        <v>0</v>
      </c>
      <c r="B93" s="193">
        <f>ค่าโทรศัพท์รวม!B97</f>
        <v>0</v>
      </c>
      <c r="C93" s="193">
        <f>ค่าโทรศัพท์รวม!C97</f>
        <v>0</v>
      </c>
      <c r="D93" s="193">
        <f>ค่าโทรศัพท์รวม!D97</f>
        <v>0</v>
      </c>
      <c r="E93" s="193">
        <f>ค่าโทรศัพท์รวม!E97</f>
        <v>0</v>
      </c>
      <c r="F93" s="193">
        <f>ค่าโทรศัพท์รวม!F97</f>
        <v>0</v>
      </c>
      <c r="G93" s="193">
        <f>ค่าโทรศัพท์รวม!G97</f>
        <v>0</v>
      </c>
      <c r="H93" s="193">
        <f>ค่าโทรศัพท์รวม!H97</f>
        <v>0</v>
      </c>
      <c r="I93" s="193">
        <f>ค่าโทรศัพท์รวม!I97</f>
        <v>0</v>
      </c>
      <c r="J93" s="193">
        <f>ค่าโทรศัพท์รวม!J97</f>
        <v>0</v>
      </c>
      <c r="K93" s="211"/>
      <c r="L93" s="201"/>
      <c r="M93" s="201"/>
      <c r="N93" s="206"/>
      <c r="O93" s="194"/>
      <c r="P93" s="196">
        <f t="shared" si="2"/>
        <v>0</v>
      </c>
      <c r="Q93" s="194"/>
      <c r="R93" s="203"/>
      <c r="S93" s="197"/>
      <c r="T93" s="204"/>
      <c r="U93" s="194"/>
      <c r="V93" s="199"/>
      <c r="W93" s="170"/>
      <c r="X93" s="131" t="str">
        <f t="shared" si="3"/>
        <v/>
      </c>
      <c r="Y93" s="209"/>
      <c r="Z93" s="110"/>
    </row>
    <row r="94" spans="1:26" s="8" customFormat="1" ht="24">
      <c r="A94" s="193">
        <f>ค่าโทรศัพท์รวม!A98</f>
        <v>0</v>
      </c>
      <c r="B94" s="193">
        <f>ค่าโทรศัพท์รวม!B98</f>
        <v>0</v>
      </c>
      <c r="C94" s="193">
        <f>ค่าโทรศัพท์รวม!C98</f>
        <v>0</v>
      </c>
      <c r="D94" s="193">
        <f>ค่าโทรศัพท์รวม!D98</f>
        <v>0</v>
      </c>
      <c r="E94" s="193">
        <f>ค่าโทรศัพท์รวม!E98</f>
        <v>0</v>
      </c>
      <c r="F94" s="193">
        <f>ค่าโทรศัพท์รวม!F98</f>
        <v>0</v>
      </c>
      <c r="G94" s="193">
        <f>ค่าโทรศัพท์รวม!G98</f>
        <v>0</v>
      </c>
      <c r="H94" s="193">
        <f>ค่าโทรศัพท์รวม!H98</f>
        <v>0</v>
      </c>
      <c r="I94" s="193">
        <f>ค่าโทรศัพท์รวม!I98</f>
        <v>0</v>
      </c>
      <c r="J94" s="193">
        <f>ค่าโทรศัพท์รวม!J98</f>
        <v>0</v>
      </c>
      <c r="K94" s="211"/>
      <c r="L94" s="201"/>
      <c r="M94" s="201"/>
      <c r="N94" s="206"/>
      <c r="O94" s="194"/>
      <c r="P94" s="196">
        <f t="shared" si="2"/>
        <v>0</v>
      </c>
      <c r="Q94" s="194"/>
      <c r="R94" s="203"/>
      <c r="S94" s="197"/>
      <c r="T94" s="204"/>
      <c r="U94" s="194"/>
      <c r="V94" s="199"/>
      <c r="W94" s="170"/>
      <c r="X94" s="131" t="str">
        <f t="shared" si="3"/>
        <v/>
      </c>
      <c r="Y94" s="209"/>
      <c r="Z94" s="110"/>
    </row>
    <row r="95" spans="1:26" s="8" customFormat="1" ht="24">
      <c r="A95" s="193">
        <f>ค่าโทรศัพท์รวม!A99</f>
        <v>0</v>
      </c>
      <c r="B95" s="193">
        <f>ค่าโทรศัพท์รวม!B99</f>
        <v>0</v>
      </c>
      <c r="C95" s="193">
        <f>ค่าโทรศัพท์รวม!C99</f>
        <v>0</v>
      </c>
      <c r="D95" s="193">
        <f>ค่าโทรศัพท์รวม!D99</f>
        <v>0</v>
      </c>
      <c r="E95" s="193">
        <f>ค่าโทรศัพท์รวม!E99</f>
        <v>0</v>
      </c>
      <c r="F95" s="193">
        <f>ค่าโทรศัพท์รวม!F99</f>
        <v>0</v>
      </c>
      <c r="G95" s="193">
        <f>ค่าโทรศัพท์รวม!G99</f>
        <v>0</v>
      </c>
      <c r="H95" s="193">
        <f>ค่าโทรศัพท์รวม!H99</f>
        <v>0</v>
      </c>
      <c r="I95" s="193">
        <f>ค่าโทรศัพท์รวม!I99</f>
        <v>0</v>
      </c>
      <c r="J95" s="193">
        <f>ค่าโทรศัพท์รวม!J99</f>
        <v>0</v>
      </c>
      <c r="K95" s="211"/>
      <c r="L95" s="201"/>
      <c r="M95" s="201"/>
      <c r="N95" s="206"/>
      <c r="O95" s="194"/>
      <c r="P95" s="196">
        <f t="shared" si="2"/>
        <v>0</v>
      </c>
      <c r="Q95" s="194"/>
      <c r="R95" s="203"/>
      <c r="S95" s="197"/>
      <c r="T95" s="204"/>
      <c r="U95" s="194"/>
      <c r="V95" s="199"/>
      <c r="W95" s="170"/>
      <c r="X95" s="131" t="str">
        <f t="shared" si="3"/>
        <v/>
      </c>
      <c r="Y95" s="209"/>
      <c r="Z95" s="110"/>
    </row>
    <row r="96" spans="1:26" s="8" customFormat="1" ht="24">
      <c r="A96" s="193">
        <f>ค่าโทรศัพท์รวม!A100</f>
        <v>0</v>
      </c>
      <c r="B96" s="193">
        <f>ค่าโทรศัพท์รวม!B100</f>
        <v>0</v>
      </c>
      <c r="C96" s="193">
        <f>ค่าโทรศัพท์รวม!C100</f>
        <v>0</v>
      </c>
      <c r="D96" s="193">
        <f>ค่าโทรศัพท์รวม!D100</f>
        <v>0</v>
      </c>
      <c r="E96" s="193">
        <f>ค่าโทรศัพท์รวม!E100</f>
        <v>0</v>
      </c>
      <c r="F96" s="193">
        <f>ค่าโทรศัพท์รวม!F100</f>
        <v>0</v>
      </c>
      <c r="G96" s="193">
        <f>ค่าโทรศัพท์รวม!G100</f>
        <v>0</v>
      </c>
      <c r="H96" s="193">
        <f>ค่าโทรศัพท์รวม!H100</f>
        <v>0</v>
      </c>
      <c r="I96" s="193">
        <f>ค่าโทรศัพท์รวม!I100</f>
        <v>0</v>
      </c>
      <c r="J96" s="193">
        <f>ค่าโทรศัพท์รวม!J100</f>
        <v>0</v>
      </c>
      <c r="K96" s="211"/>
      <c r="L96" s="201"/>
      <c r="M96" s="201"/>
      <c r="N96" s="206"/>
      <c r="O96" s="194"/>
      <c r="P96" s="196">
        <f t="shared" si="2"/>
        <v>0</v>
      </c>
      <c r="Q96" s="194"/>
      <c r="R96" s="203"/>
      <c r="S96" s="197"/>
      <c r="T96" s="204"/>
      <c r="U96" s="194"/>
      <c r="V96" s="199"/>
      <c r="W96" s="170"/>
      <c r="X96" s="131" t="str">
        <f t="shared" si="3"/>
        <v/>
      </c>
      <c r="Y96" s="209"/>
      <c r="Z96" s="110"/>
    </row>
    <row r="97" spans="1:26" s="8" customFormat="1" ht="24.75" thickBot="1">
      <c r="A97" s="259" t="s">
        <v>45</v>
      </c>
      <c r="B97" s="260"/>
      <c r="C97" s="260"/>
      <c r="D97" s="260"/>
      <c r="E97" s="260"/>
      <c r="F97" s="260"/>
      <c r="G97" s="260"/>
      <c r="H97" s="261"/>
      <c r="I97" s="10"/>
      <c r="J97" s="10"/>
      <c r="K97" s="11"/>
      <c r="L97" s="80"/>
      <c r="M97" s="11"/>
      <c r="N97" s="12"/>
      <c r="O97" s="11"/>
      <c r="P97" s="95"/>
      <c r="Q97" s="95"/>
      <c r="R97" s="12"/>
      <c r="S97" s="12"/>
      <c r="T97" s="44"/>
      <c r="U97" s="78"/>
      <c r="V97" s="13"/>
      <c r="W97" s="13"/>
      <c r="X97" s="13"/>
      <c r="Y97" s="19"/>
      <c r="Z97" s="19"/>
    </row>
    <row r="98" spans="1:26" ht="24" thickTop="1">
      <c r="M98" s="14"/>
      <c r="N98" s="17"/>
      <c r="O98" s="17"/>
      <c r="P98" s="96"/>
      <c r="Q98" s="96"/>
    </row>
  </sheetData>
  <protectedRanges>
    <protectedRange sqref="K8:O96 Y8:Y96 Q8:W96" name="ช่วง1"/>
    <protectedRange sqref="P8:P96" name="ช่วง1_1"/>
  </protectedRanges>
  <mergeCells count="30">
    <mergeCell ref="Y4:Y6"/>
    <mergeCell ref="Z4:Z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  <mergeCell ref="V5:V6"/>
    <mergeCell ref="W5:W6"/>
    <mergeCell ref="A97:H97"/>
    <mergeCell ref="X4:X6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8"/>
  <sheetViews>
    <sheetView zoomScale="75" zoomScaleNormal="75" zoomScaleSheetLayoutView="90" workbookViewId="0">
      <pane xSplit="5" ySplit="8" topLeftCell="J9" activePane="bottomRight" state="frozen"/>
      <selection activeCell="C4" sqref="C4:C6"/>
      <selection pane="topRight" activeCell="C4" sqref="C4:C6"/>
      <selection pane="bottomLeft" activeCell="C4" sqref="C4:C6"/>
      <selection pane="bottomRight" activeCell="P1" sqref="P1:P1048576"/>
    </sheetView>
  </sheetViews>
  <sheetFormatPr defaultColWidth="9" defaultRowHeight="23.25"/>
  <cols>
    <col min="1" max="1" width="11" style="14" customWidth="1"/>
    <col min="2" max="2" width="18" style="9" customWidth="1"/>
    <col min="3" max="3" width="11.42578125" style="14" customWidth="1"/>
    <col min="4" max="4" width="10.42578125" style="15" customWidth="1"/>
    <col min="5" max="5" width="32.42578125" style="15" bestFit="1" customWidth="1"/>
    <col min="6" max="6" width="32.42578125" style="15" customWidth="1"/>
    <col min="7" max="7" width="35.7109375" style="16" bestFit="1" customWidth="1"/>
    <col min="8" max="8" width="37.140625" style="16" customWidth="1"/>
    <col min="9" max="10" width="15.42578125" style="16" customWidth="1"/>
    <col min="11" max="11" width="10.42578125" style="14" customWidth="1"/>
    <col min="12" max="12" width="12.85546875" style="79" customWidth="1"/>
    <col min="13" max="13" width="13" style="17" customWidth="1"/>
    <col min="14" max="15" width="13.28515625" style="9" customWidth="1"/>
    <col min="16" max="17" width="13.28515625" style="84" customWidth="1"/>
    <col min="18" max="19" width="17.7109375" style="18" customWidth="1"/>
    <col min="20" max="20" width="26.7109375" style="45" customWidth="1"/>
    <col min="21" max="21" width="11.28515625" style="79" bestFit="1" customWidth="1"/>
    <col min="22" max="22" width="11.28515625" style="9" customWidth="1"/>
    <col min="23" max="23" width="16.7109375" style="9" customWidth="1"/>
    <col min="24" max="24" width="21.5703125" style="84" bestFit="1" customWidth="1"/>
    <col min="25" max="25" width="57.85546875" style="19" customWidth="1"/>
    <col min="26" max="256" width="9" style="9"/>
    <col min="257" max="257" width="29.5703125" style="9" customWidth="1"/>
    <col min="258" max="258" width="11" style="9" customWidth="1"/>
    <col min="259" max="259" width="30.85546875" style="9" customWidth="1"/>
    <col min="260" max="260" width="18" style="9" customWidth="1"/>
    <col min="261" max="261" width="11.42578125" style="9" customWidth="1"/>
    <col min="262" max="263" width="10.42578125" style="9" customWidth="1"/>
    <col min="264" max="264" width="12.85546875" style="9" customWidth="1"/>
    <col min="265" max="265" width="15.28515625" style="9" customWidth="1"/>
    <col min="266" max="267" width="9" style="9"/>
    <col min="268" max="268" width="10.5703125" style="9" customWidth="1"/>
    <col min="269" max="269" width="27.5703125" style="9" customWidth="1"/>
    <col min="270" max="270" width="11.28515625" style="9" customWidth="1"/>
    <col min="271" max="512" width="9" style="9"/>
    <col min="513" max="513" width="29.5703125" style="9" customWidth="1"/>
    <col min="514" max="514" width="11" style="9" customWidth="1"/>
    <col min="515" max="515" width="30.85546875" style="9" customWidth="1"/>
    <col min="516" max="516" width="18" style="9" customWidth="1"/>
    <col min="517" max="517" width="11.42578125" style="9" customWidth="1"/>
    <col min="518" max="519" width="10.42578125" style="9" customWidth="1"/>
    <col min="520" max="520" width="12.85546875" style="9" customWidth="1"/>
    <col min="521" max="521" width="15.28515625" style="9" customWidth="1"/>
    <col min="522" max="523" width="9" style="9"/>
    <col min="524" max="524" width="10.5703125" style="9" customWidth="1"/>
    <col min="525" max="525" width="27.5703125" style="9" customWidth="1"/>
    <col min="526" max="526" width="11.28515625" style="9" customWidth="1"/>
    <col min="527" max="768" width="9" style="9"/>
    <col min="769" max="769" width="29.5703125" style="9" customWidth="1"/>
    <col min="770" max="770" width="11" style="9" customWidth="1"/>
    <col min="771" max="771" width="30.85546875" style="9" customWidth="1"/>
    <col min="772" max="772" width="18" style="9" customWidth="1"/>
    <col min="773" max="773" width="11.42578125" style="9" customWidth="1"/>
    <col min="774" max="775" width="10.42578125" style="9" customWidth="1"/>
    <col min="776" max="776" width="12.85546875" style="9" customWidth="1"/>
    <col min="777" max="777" width="15.28515625" style="9" customWidth="1"/>
    <col min="778" max="779" width="9" style="9"/>
    <col min="780" max="780" width="10.5703125" style="9" customWidth="1"/>
    <col min="781" max="781" width="27.5703125" style="9" customWidth="1"/>
    <col min="782" max="782" width="11.28515625" style="9" customWidth="1"/>
    <col min="783" max="1024" width="9" style="9"/>
    <col min="1025" max="1025" width="29.5703125" style="9" customWidth="1"/>
    <col min="1026" max="1026" width="11" style="9" customWidth="1"/>
    <col min="1027" max="1027" width="30.85546875" style="9" customWidth="1"/>
    <col min="1028" max="1028" width="18" style="9" customWidth="1"/>
    <col min="1029" max="1029" width="11.42578125" style="9" customWidth="1"/>
    <col min="1030" max="1031" width="10.42578125" style="9" customWidth="1"/>
    <col min="1032" max="1032" width="12.85546875" style="9" customWidth="1"/>
    <col min="1033" max="1033" width="15.28515625" style="9" customWidth="1"/>
    <col min="1034" max="1035" width="9" style="9"/>
    <col min="1036" max="1036" width="10.5703125" style="9" customWidth="1"/>
    <col min="1037" max="1037" width="27.5703125" style="9" customWidth="1"/>
    <col min="1038" max="1038" width="11.28515625" style="9" customWidth="1"/>
    <col min="1039" max="1280" width="9" style="9"/>
    <col min="1281" max="1281" width="29.5703125" style="9" customWidth="1"/>
    <col min="1282" max="1282" width="11" style="9" customWidth="1"/>
    <col min="1283" max="1283" width="30.85546875" style="9" customWidth="1"/>
    <col min="1284" max="1284" width="18" style="9" customWidth="1"/>
    <col min="1285" max="1285" width="11.42578125" style="9" customWidth="1"/>
    <col min="1286" max="1287" width="10.42578125" style="9" customWidth="1"/>
    <col min="1288" max="1288" width="12.85546875" style="9" customWidth="1"/>
    <col min="1289" max="1289" width="15.28515625" style="9" customWidth="1"/>
    <col min="1290" max="1291" width="9" style="9"/>
    <col min="1292" max="1292" width="10.5703125" style="9" customWidth="1"/>
    <col min="1293" max="1293" width="27.5703125" style="9" customWidth="1"/>
    <col min="1294" max="1294" width="11.28515625" style="9" customWidth="1"/>
    <col min="1295" max="1536" width="9" style="9"/>
    <col min="1537" max="1537" width="29.5703125" style="9" customWidth="1"/>
    <col min="1538" max="1538" width="11" style="9" customWidth="1"/>
    <col min="1539" max="1539" width="30.85546875" style="9" customWidth="1"/>
    <col min="1540" max="1540" width="18" style="9" customWidth="1"/>
    <col min="1541" max="1541" width="11.42578125" style="9" customWidth="1"/>
    <col min="1542" max="1543" width="10.42578125" style="9" customWidth="1"/>
    <col min="1544" max="1544" width="12.85546875" style="9" customWidth="1"/>
    <col min="1545" max="1545" width="15.28515625" style="9" customWidth="1"/>
    <col min="1546" max="1547" width="9" style="9"/>
    <col min="1548" max="1548" width="10.5703125" style="9" customWidth="1"/>
    <col min="1549" max="1549" width="27.5703125" style="9" customWidth="1"/>
    <col min="1550" max="1550" width="11.28515625" style="9" customWidth="1"/>
    <col min="1551" max="1792" width="9" style="9"/>
    <col min="1793" max="1793" width="29.5703125" style="9" customWidth="1"/>
    <col min="1794" max="1794" width="11" style="9" customWidth="1"/>
    <col min="1795" max="1795" width="30.85546875" style="9" customWidth="1"/>
    <col min="1796" max="1796" width="18" style="9" customWidth="1"/>
    <col min="1797" max="1797" width="11.42578125" style="9" customWidth="1"/>
    <col min="1798" max="1799" width="10.42578125" style="9" customWidth="1"/>
    <col min="1800" max="1800" width="12.85546875" style="9" customWidth="1"/>
    <col min="1801" max="1801" width="15.28515625" style="9" customWidth="1"/>
    <col min="1802" max="1803" width="9" style="9"/>
    <col min="1804" max="1804" width="10.5703125" style="9" customWidth="1"/>
    <col min="1805" max="1805" width="27.5703125" style="9" customWidth="1"/>
    <col min="1806" max="1806" width="11.28515625" style="9" customWidth="1"/>
    <col min="1807" max="2048" width="9" style="9"/>
    <col min="2049" max="2049" width="29.5703125" style="9" customWidth="1"/>
    <col min="2050" max="2050" width="11" style="9" customWidth="1"/>
    <col min="2051" max="2051" width="30.85546875" style="9" customWidth="1"/>
    <col min="2052" max="2052" width="18" style="9" customWidth="1"/>
    <col min="2053" max="2053" width="11.42578125" style="9" customWidth="1"/>
    <col min="2054" max="2055" width="10.42578125" style="9" customWidth="1"/>
    <col min="2056" max="2056" width="12.85546875" style="9" customWidth="1"/>
    <col min="2057" max="2057" width="15.28515625" style="9" customWidth="1"/>
    <col min="2058" max="2059" width="9" style="9"/>
    <col min="2060" max="2060" width="10.5703125" style="9" customWidth="1"/>
    <col min="2061" max="2061" width="27.5703125" style="9" customWidth="1"/>
    <col min="2062" max="2062" width="11.28515625" style="9" customWidth="1"/>
    <col min="2063" max="2304" width="9" style="9"/>
    <col min="2305" max="2305" width="29.5703125" style="9" customWidth="1"/>
    <col min="2306" max="2306" width="11" style="9" customWidth="1"/>
    <col min="2307" max="2307" width="30.85546875" style="9" customWidth="1"/>
    <col min="2308" max="2308" width="18" style="9" customWidth="1"/>
    <col min="2309" max="2309" width="11.42578125" style="9" customWidth="1"/>
    <col min="2310" max="2311" width="10.42578125" style="9" customWidth="1"/>
    <col min="2312" max="2312" width="12.85546875" style="9" customWidth="1"/>
    <col min="2313" max="2313" width="15.28515625" style="9" customWidth="1"/>
    <col min="2314" max="2315" width="9" style="9"/>
    <col min="2316" max="2316" width="10.5703125" style="9" customWidth="1"/>
    <col min="2317" max="2317" width="27.5703125" style="9" customWidth="1"/>
    <col min="2318" max="2318" width="11.28515625" style="9" customWidth="1"/>
    <col min="2319" max="2560" width="9" style="9"/>
    <col min="2561" max="2561" width="29.5703125" style="9" customWidth="1"/>
    <col min="2562" max="2562" width="11" style="9" customWidth="1"/>
    <col min="2563" max="2563" width="30.85546875" style="9" customWidth="1"/>
    <col min="2564" max="2564" width="18" style="9" customWidth="1"/>
    <col min="2565" max="2565" width="11.42578125" style="9" customWidth="1"/>
    <col min="2566" max="2567" width="10.42578125" style="9" customWidth="1"/>
    <col min="2568" max="2568" width="12.85546875" style="9" customWidth="1"/>
    <col min="2569" max="2569" width="15.28515625" style="9" customWidth="1"/>
    <col min="2570" max="2571" width="9" style="9"/>
    <col min="2572" max="2572" width="10.5703125" style="9" customWidth="1"/>
    <col min="2573" max="2573" width="27.5703125" style="9" customWidth="1"/>
    <col min="2574" max="2574" width="11.28515625" style="9" customWidth="1"/>
    <col min="2575" max="2816" width="9" style="9"/>
    <col min="2817" max="2817" width="29.5703125" style="9" customWidth="1"/>
    <col min="2818" max="2818" width="11" style="9" customWidth="1"/>
    <col min="2819" max="2819" width="30.85546875" style="9" customWidth="1"/>
    <col min="2820" max="2820" width="18" style="9" customWidth="1"/>
    <col min="2821" max="2821" width="11.42578125" style="9" customWidth="1"/>
    <col min="2822" max="2823" width="10.42578125" style="9" customWidth="1"/>
    <col min="2824" max="2824" width="12.85546875" style="9" customWidth="1"/>
    <col min="2825" max="2825" width="15.28515625" style="9" customWidth="1"/>
    <col min="2826" max="2827" width="9" style="9"/>
    <col min="2828" max="2828" width="10.5703125" style="9" customWidth="1"/>
    <col min="2829" max="2829" width="27.5703125" style="9" customWidth="1"/>
    <col min="2830" max="2830" width="11.28515625" style="9" customWidth="1"/>
    <col min="2831" max="3072" width="9" style="9"/>
    <col min="3073" max="3073" width="29.5703125" style="9" customWidth="1"/>
    <col min="3074" max="3074" width="11" style="9" customWidth="1"/>
    <col min="3075" max="3075" width="30.85546875" style="9" customWidth="1"/>
    <col min="3076" max="3076" width="18" style="9" customWidth="1"/>
    <col min="3077" max="3077" width="11.42578125" style="9" customWidth="1"/>
    <col min="3078" max="3079" width="10.42578125" style="9" customWidth="1"/>
    <col min="3080" max="3080" width="12.85546875" style="9" customWidth="1"/>
    <col min="3081" max="3081" width="15.28515625" style="9" customWidth="1"/>
    <col min="3082" max="3083" width="9" style="9"/>
    <col min="3084" max="3084" width="10.5703125" style="9" customWidth="1"/>
    <col min="3085" max="3085" width="27.5703125" style="9" customWidth="1"/>
    <col min="3086" max="3086" width="11.28515625" style="9" customWidth="1"/>
    <col min="3087" max="3328" width="9" style="9"/>
    <col min="3329" max="3329" width="29.5703125" style="9" customWidth="1"/>
    <col min="3330" max="3330" width="11" style="9" customWidth="1"/>
    <col min="3331" max="3331" width="30.85546875" style="9" customWidth="1"/>
    <col min="3332" max="3332" width="18" style="9" customWidth="1"/>
    <col min="3333" max="3333" width="11.42578125" style="9" customWidth="1"/>
    <col min="3334" max="3335" width="10.42578125" style="9" customWidth="1"/>
    <col min="3336" max="3336" width="12.85546875" style="9" customWidth="1"/>
    <col min="3337" max="3337" width="15.28515625" style="9" customWidth="1"/>
    <col min="3338" max="3339" width="9" style="9"/>
    <col min="3340" max="3340" width="10.5703125" style="9" customWidth="1"/>
    <col min="3341" max="3341" width="27.5703125" style="9" customWidth="1"/>
    <col min="3342" max="3342" width="11.28515625" style="9" customWidth="1"/>
    <col min="3343" max="3584" width="9" style="9"/>
    <col min="3585" max="3585" width="29.5703125" style="9" customWidth="1"/>
    <col min="3586" max="3586" width="11" style="9" customWidth="1"/>
    <col min="3587" max="3587" width="30.85546875" style="9" customWidth="1"/>
    <col min="3588" max="3588" width="18" style="9" customWidth="1"/>
    <col min="3589" max="3589" width="11.42578125" style="9" customWidth="1"/>
    <col min="3590" max="3591" width="10.42578125" style="9" customWidth="1"/>
    <col min="3592" max="3592" width="12.85546875" style="9" customWidth="1"/>
    <col min="3593" max="3593" width="15.28515625" style="9" customWidth="1"/>
    <col min="3594" max="3595" width="9" style="9"/>
    <col min="3596" max="3596" width="10.5703125" style="9" customWidth="1"/>
    <col min="3597" max="3597" width="27.5703125" style="9" customWidth="1"/>
    <col min="3598" max="3598" width="11.28515625" style="9" customWidth="1"/>
    <col min="3599" max="3840" width="9" style="9"/>
    <col min="3841" max="3841" width="29.5703125" style="9" customWidth="1"/>
    <col min="3842" max="3842" width="11" style="9" customWidth="1"/>
    <col min="3843" max="3843" width="30.85546875" style="9" customWidth="1"/>
    <col min="3844" max="3844" width="18" style="9" customWidth="1"/>
    <col min="3845" max="3845" width="11.42578125" style="9" customWidth="1"/>
    <col min="3846" max="3847" width="10.42578125" style="9" customWidth="1"/>
    <col min="3848" max="3848" width="12.85546875" style="9" customWidth="1"/>
    <col min="3849" max="3849" width="15.28515625" style="9" customWidth="1"/>
    <col min="3850" max="3851" width="9" style="9"/>
    <col min="3852" max="3852" width="10.5703125" style="9" customWidth="1"/>
    <col min="3853" max="3853" width="27.5703125" style="9" customWidth="1"/>
    <col min="3854" max="3854" width="11.28515625" style="9" customWidth="1"/>
    <col min="3855" max="4096" width="9" style="9"/>
    <col min="4097" max="4097" width="29.5703125" style="9" customWidth="1"/>
    <col min="4098" max="4098" width="11" style="9" customWidth="1"/>
    <col min="4099" max="4099" width="30.85546875" style="9" customWidth="1"/>
    <col min="4100" max="4100" width="18" style="9" customWidth="1"/>
    <col min="4101" max="4101" width="11.42578125" style="9" customWidth="1"/>
    <col min="4102" max="4103" width="10.42578125" style="9" customWidth="1"/>
    <col min="4104" max="4104" width="12.85546875" style="9" customWidth="1"/>
    <col min="4105" max="4105" width="15.28515625" style="9" customWidth="1"/>
    <col min="4106" max="4107" width="9" style="9"/>
    <col min="4108" max="4108" width="10.5703125" style="9" customWidth="1"/>
    <col min="4109" max="4109" width="27.5703125" style="9" customWidth="1"/>
    <col min="4110" max="4110" width="11.28515625" style="9" customWidth="1"/>
    <col min="4111" max="4352" width="9" style="9"/>
    <col min="4353" max="4353" width="29.5703125" style="9" customWidth="1"/>
    <col min="4354" max="4354" width="11" style="9" customWidth="1"/>
    <col min="4355" max="4355" width="30.85546875" style="9" customWidth="1"/>
    <col min="4356" max="4356" width="18" style="9" customWidth="1"/>
    <col min="4357" max="4357" width="11.42578125" style="9" customWidth="1"/>
    <col min="4358" max="4359" width="10.42578125" style="9" customWidth="1"/>
    <col min="4360" max="4360" width="12.85546875" style="9" customWidth="1"/>
    <col min="4361" max="4361" width="15.28515625" style="9" customWidth="1"/>
    <col min="4362" max="4363" width="9" style="9"/>
    <col min="4364" max="4364" width="10.5703125" style="9" customWidth="1"/>
    <col min="4365" max="4365" width="27.5703125" style="9" customWidth="1"/>
    <col min="4366" max="4366" width="11.28515625" style="9" customWidth="1"/>
    <col min="4367" max="4608" width="9" style="9"/>
    <col min="4609" max="4609" width="29.5703125" style="9" customWidth="1"/>
    <col min="4610" max="4610" width="11" style="9" customWidth="1"/>
    <col min="4611" max="4611" width="30.85546875" style="9" customWidth="1"/>
    <col min="4612" max="4612" width="18" style="9" customWidth="1"/>
    <col min="4613" max="4613" width="11.42578125" style="9" customWidth="1"/>
    <col min="4614" max="4615" width="10.42578125" style="9" customWidth="1"/>
    <col min="4616" max="4616" width="12.85546875" style="9" customWidth="1"/>
    <col min="4617" max="4617" width="15.28515625" style="9" customWidth="1"/>
    <col min="4618" max="4619" width="9" style="9"/>
    <col min="4620" max="4620" width="10.5703125" style="9" customWidth="1"/>
    <col min="4621" max="4621" width="27.5703125" style="9" customWidth="1"/>
    <col min="4622" max="4622" width="11.28515625" style="9" customWidth="1"/>
    <col min="4623" max="4864" width="9" style="9"/>
    <col min="4865" max="4865" width="29.5703125" style="9" customWidth="1"/>
    <col min="4866" max="4866" width="11" style="9" customWidth="1"/>
    <col min="4867" max="4867" width="30.85546875" style="9" customWidth="1"/>
    <col min="4868" max="4868" width="18" style="9" customWidth="1"/>
    <col min="4869" max="4869" width="11.42578125" style="9" customWidth="1"/>
    <col min="4870" max="4871" width="10.42578125" style="9" customWidth="1"/>
    <col min="4872" max="4872" width="12.85546875" style="9" customWidth="1"/>
    <col min="4873" max="4873" width="15.28515625" style="9" customWidth="1"/>
    <col min="4874" max="4875" width="9" style="9"/>
    <col min="4876" max="4876" width="10.5703125" style="9" customWidth="1"/>
    <col min="4877" max="4877" width="27.5703125" style="9" customWidth="1"/>
    <col min="4878" max="4878" width="11.28515625" style="9" customWidth="1"/>
    <col min="4879" max="5120" width="9" style="9"/>
    <col min="5121" max="5121" width="29.5703125" style="9" customWidth="1"/>
    <col min="5122" max="5122" width="11" style="9" customWidth="1"/>
    <col min="5123" max="5123" width="30.85546875" style="9" customWidth="1"/>
    <col min="5124" max="5124" width="18" style="9" customWidth="1"/>
    <col min="5125" max="5125" width="11.42578125" style="9" customWidth="1"/>
    <col min="5126" max="5127" width="10.42578125" style="9" customWidth="1"/>
    <col min="5128" max="5128" width="12.85546875" style="9" customWidth="1"/>
    <col min="5129" max="5129" width="15.28515625" style="9" customWidth="1"/>
    <col min="5130" max="5131" width="9" style="9"/>
    <col min="5132" max="5132" width="10.5703125" style="9" customWidth="1"/>
    <col min="5133" max="5133" width="27.5703125" style="9" customWidth="1"/>
    <col min="5134" max="5134" width="11.28515625" style="9" customWidth="1"/>
    <col min="5135" max="5376" width="9" style="9"/>
    <col min="5377" max="5377" width="29.5703125" style="9" customWidth="1"/>
    <col min="5378" max="5378" width="11" style="9" customWidth="1"/>
    <col min="5379" max="5379" width="30.85546875" style="9" customWidth="1"/>
    <col min="5380" max="5380" width="18" style="9" customWidth="1"/>
    <col min="5381" max="5381" width="11.42578125" style="9" customWidth="1"/>
    <col min="5382" max="5383" width="10.42578125" style="9" customWidth="1"/>
    <col min="5384" max="5384" width="12.85546875" style="9" customWidth="1"/>
    <col min="5385" max="5385" width="15.28515625" style="9" customWidth="1"/>
    <col min="5386" max="5387" width="9" style="9"/>
    <col min="5388" max="5388" width="10.5703125" style="9" customWidth="1"/>
    <col min="5389" max="5389" width="27.5703125" style="9" customWidth="1"/>
    <col min="5390" max="5390" width="11.28515625" style="9" customWidth="1"/>
    <col min="5391" max="5632" width="9" style="9"/>
    <col min="5633" max="5633" width="29.5703125" style="9" customWidth="1"/>
    <col min="5634" max="5634" width="11" style="9" customWidth="1"/>
    <col min="5635" max="5635" width="30.85546875" style="9" customWidth="1"/>
    <col min="5636" max="5636" width="18" style="9" customWidth="1"/>
    <col min="5637" max="5637" width="11.42578125" style="9" customWidth="1"/>
    <col min="5638" max="5639" width="10.42578125" style="9" customWidth="1"/>
    <col min="5640" max="5640" width="12.85546875" style="9" customWidth="1"/>
    <col min="5641" max="5641" width="15.28515625" style="9" customWidth="1"/>
    <col min="5642" max="5643" width="9" style="9"/>
    <col min="5644" max="5644" width="10.5703125" style="9" customWidth="1"/>
    <col min="5645" max="5645" width="27.5703125" style="9" customWidth="1"/>
    <col min="5646" max="5646" width="11.28515625" style="9" customWidth="1"/>
    <col min="5647" max="5888" width="9" style="9"/>
    <col min="5889" max="5889" width="29.5703125" style="9" customWidth="1"/>
    <col min="5890" max="5890" width="11" style="9" customWidth="1"/>
    <col min="5891" max="5891" width="30.85546875" style="9" customWidth="1"/>
    <col min="5892" max="5892" width="18" style="9" customWidth="1"/>
    <col min="5893" max="5893" width="11.42578125" style="9" customWidth="1"/>
    <col min="5894" max="5895" width="10.42578125" style="9" customWidth="1"/>
    <col min="5896" max="5896" width="12.85546875" style="9" customWidth="1"/>
    <col min="5897" max="5897" width="15.28515625" style="9" customWidth="1"/>
    <col min="5898" max="5899" width="9" style="9"/>
    <col min="5900" max="5900" width="10.5703125" style="9" customWidth="1"/>
    <col min="5901" max="5901" width="27.5703125" style="9" customWidth="1"/>
    <col min="5902" max="5902" width="11.28515625" style="9" customWidth="1"/>
    <col min="5903" max="6144" width="9" style="9"/>
    <col min="6145" max="6145" width="29.5703125" style="9" customWidth="1"/>
    <col min="6146" max="6146" width="11" style="9" customWidth="1"/>
    <col min="6147" max="6147" width="30.85546875" style="9" customWidth="1"/>
    <col min="6148" max="6148" width="18" style="9" customWidth="1"/>
    <col min="6149" max="6149" width="11.42578125" style="9" customWidth="1"/>
    <col min="6150" max="6151" width="10.42578125" style="9" customWidth="1"/>
    <col min="6152" max="6152" width="12.85546875" style="9" customWidth="1"/>
    <col min="6153" max="6153" width="15.28515625" style="9" customWidth="1"/>
    <col min="6154" max="6155" width="9" style="9"/>
    <col min="6156" max="6156" width="10.5703125" style="9" customWidth="1"/>
    <col min="6157" max="6157" width="27.5703125" style="9" customWidth="1"/>
    <col min="6158" max="6158" width="11.28515625" style="9" customWidth="1"/>
    <col min="6159" max="6400" width="9" style="9"/>
    <col min="6401" max="6401" width="29.5703125" style="9" customWidth="1"/>
    <col min="6402" max="6402" width="11" style="9" customWidth="1"/>
    <col min="6403" max="6403" width="30.85546875" style="9" customWidth="1"/>
    <col min="6404" max="6404" width="18" style="9" customWidth="1"/>
    <col min="6405" max="6405" width="11.42578125" style="9" customWidth="1"/>
    <col min="6406" max="6407" width="10.42578125" style="9" customWidth="1"/>
    <col min="6408" max="6408" width="12.85546875" style="9" customWidth="1"/>
    <col min="6409" max="6409" width="15.28515625" style="9" customWidth="1"/>
    <col min="6410" max="6411" width="9" style="9"/>
    <col min="6412" max="6412" width="10.5703125" style="9" customWidth="1"/>
    <col min="6413" max="6413" width="27.5703125" style="9" customWidth="1"/>
    <col min="6414" max="6414" width="11.28515625" style="9" customWidth="1"/>
    <col min="6415" max="6656" width="9" style="9"/>
    <col min="6657" max="6657" width="29.5703125" style="9" customWidth="1"/>
    <col min="6658" max="6658" width="11" style="9" customWidth="1"/>
    <col min="6659" max="6659" width="30.85546875" style="9" customWidth="1"/>
    <col min="6660" max="6660" width="18" style="9" customWidth="1"/>
    <col min="6661" max="6661" width="11.42578125" style="9" customWidth="1"/>
    <col min="6662" max="6663" width="10.42578125" style="9" customWidth="1"/>
    <col min="6664" max="6664" width="12.85546875" style="9" customWidth="1"/>
    <col min="6665" max="6665" width="15.28515625" style="9" customWidth="1"/>
    <col min="6666" max="6667" width="9" style="9"/>
    <col min="6668" max="6668" width="10.5703125" style="9" customWidth="1"/>
    <col min="6669" max="6669" width="27.5703125" style="9" customWidth="1"/>
    <col min="6670" max="6670" width="11.28515625" style="9" customWidth="1"/>
    <col min="6671" max="6912" width="9" style="9"/>
    <col min="6913" max="6913" width="29.5703125" style="9" customWidth="1"/>
    <col min="6914" max="6914" width="11" style="9" customWidth="1"/>
    <col min="6915" max="6915" width="30.85546875" style="9" customWidth="1"/>
    <col min="6916" max="6916" width="18" style="9" customWidth="1"/>
    <col min="6917" max="6917" width="11.42578125" style="9" customWidth="1"/>
    <col min="6918" max="6919" width="10.42578125" style="9" customWidth="1"/>
    <col min="6920" max="6920" width="12.85546875" style="9" customWidth="1"/>
    <col min="6921" max="6921" width="15.28515625" style="9" customWidth="1"/>
    <col min="6922" max="6923" width="9" style="9"/>
    <col min="6924" max="6924" width="10.5703125" style="9" customWidth="1"/>
    <col min="6925" max="6925" width="27.5703125" style="9" customWidth="1"/>
    <col min="6926" max="6926" width="11.28515625" style="9" customWidth="1"/>
    <col min="6927" max="7168" width="9" style="9"/>
    <col min="7169" max="7169" width="29.5703125" style="9" customWidth="1"/>
    <col min="7170" max="7170" width="11" style="9" customWidth="1"/>
    <col min="7171" max="7171" width="30.85546875" style="9" customWidth="1"/>
    <col min="7172" max="7172" width="18" style="9" customWidth="1"/>
    <col min="7173" max="7173" width="11.42578125" style="9" customWidth="1"/>
    <col min="7174" max="7175" width="10.42578125" style="9" customWidth="1"/>
    <col min="7176" max="7176" width="12.85546875" style="9" customWidth="1"/>
    <col min="7177" max="7177" width="15.28515625" style="9" customWidth="1"/>
    <col min="7178" max="7179" width="9" style="9"/>
    <col min="7180" max="7180" width="10.5703125" style="9" customWidth="1"/>
    <col min="7181" max="7181" width="27.5703125" style="9" customWidth="1"/>
    <col min="7182" max="7182" width="11.28515625" style="9" customWidth="1"/>
    <col min="7183" max="7424" width="9" style="9"/>
    <col min="7425" max="7425" width="29.5703125" style="9" customWidth="1"/>
    <col min="7426" max="7426" width="11" style="9" customWidth="1"/>
    <col min="7427" max="7427" width="30.85546875" style="9" customWidth="1"/>
    <col min="7428" max="7428" width="18" style="9" customWidth="1"/>
    <col min="7429" max="7429" width="11.42578125" style="9" customWidth="1"/>
    <col min="7430" max="7431" width="10.42578125" style="9" customWidth="1"/>
    <col min="7432" max="7432" width="12.85546875" style="9" customWidth="1"/>
    <col min="7433" max="7433" width="15.28515625" style="9" customWidth="1"/>
    <col min="7434" max="7435" width="9" style="9"/>
    <col min="7436" max="7436" width="10.5703125" style="9" customWidth="1"/>
    <col min="7437" max="7437" width="27.5703125" style="9" customWidth="1"/>
    <col min="7438" max="7438" width="11.28515625" style="9" customWidth="1"/>
    <col min="7439" max="7680" width="9" style="9"/>
    <col min="7681" max="7681" width="29.5703125" style="9" customWidth="1"/>
    <col min="7682" max="7682" width="11" style="9" customWidth="1"/>
    <col min="7683" max="7683" width="30.85546875" style="9" customWidth="1"/>
    <col min="7684" max="7684" width="18" style="9" customWidth="1"/>
    <col min="7685" max="7685" width="11.42578125" style="9" customWidth="1"/>
    <col min="7686" max="7687" width="10.42578125" style="9" customWidth="1"/>
    <col min="7688" max="7688" width="12.85546875" style="9" customWidth="1"/>
    <col min="7689" max="7689" width="15.28515625" style="9" customWidth="1"/>
    <col min="7690" max="7691" width="9" style="9"/>
    <col min="7692" max="7692" width="10.5703125" style="9" customWidth="1"/>
    <col min="7693" max="7693" width="27.5703125" style="9" customWidth="1"/>
    <col min="7694" max="7694" width="11.28515625" style="9" customWidth="1"/>
    <col min="7695" max="7936" width="9" style="9"/>
    <col min="7937" max="7937" width="29.5703125" style="9" customWidth="1"/>
    <col min="7938" max="7938" width="11" style="9" customWidth="1"/>
    <col min="7939" max="7939" width="30.85546875" style="9" customWidth="1"/>
    <col min="7940" max="7940" width="18" style="9" customWidth="1"/>
    <col min="7941" max="7941" width="11.42578125" style="9" customWidth="1"/>
    <col min="7942" max="7943" width="10.42578125" style="9" customWidth="1"/>
    <col min="7944" max="7944" width="12.85546875" style="9" customWidth="1"/>
    <col min="7945" max="7945" width="15.28515625" style="9" customWidth="1"/>
    <col min="7946" max="7947" width="9" style="9"/>
    <col min="7948" max="7948" width="10.5703125" style="9" customWidth="1"/>
    <col min="7949" max="7949" width="27.5703125" style="9" customWidth="1"/>
    <col min="7950" max="7950" width="11.28515625" style="9" customWidth="1"/>
    <col min="7951" max="8192" width="9" style="9"/>
    <col min="8193" max="8193" width="29.5703125" style="9" customWidth="1"/>
    <col min="8194" max="8194" width="11" style="9" customWidth="1"/>
    <col min="8195" max="8195" width="30.85546875" style="9" customWidth="1"/>
    <col min="8196" max="8196" width="18" style="9" customWidth="1"/>
    <col min="8197" max="8197" width="11.42578125" style="9" customWidth="1"/>
    <col min="8198" max="8199" width="10.42578125" style="9" customWidth="1"/>
    <col min="8200" max="8200" width="12.85546875" style="9" customWidth="1"/>
    <col min="8201" max="8201" width="15.28515625" style="9" customWidth="1"/>
    <col min="8202" max="8203" width="9" style="9"/>
    <col min="8204" max="8204" width="10.5703125" style="9" customWidth="1"/>
    <col min="8205" max="8205" width="27.5703125" style="9" customWidth="1"/>
    <col min="8206" max="8206" width="11.28515625" style="9" customWidth="1"/>
    <col min="8207" max="8448" width="9" style="9"/>
    <col min="8449" max="8449" width="29.5703125" style="9" customWidth="1"/>
    <col min="8450" max="8450" width="11" style="9" customWidth="1"/>
    <col min="8451" max="8451" width="30.85546875" style="9" customWidth="1"/>
    <col min="8452" max="8452" width="18" style="9" customWidth="1"/>
    <col min="8453" max="8453" width="11.42578125" style="9" customWidth="1"/>
    <col min="8454" max="8455" width="10.42578125" style="9" customWidth="1"/>
    <col min="8456" max="8456" width="12.85546875" style="9" customWidth="1"/>
    <col min="8457" max="8457" width="15.28515625" style="9" customWidth="1"/>
    <col min="8458" max="8459" width="9" style="9"/>
    <col min="8460" max="8460" width="10.5703125" style="9" customWidth="1"/>
    <col min="8461" max="8461" width="27.5703125" style="9" customWidth="1"/>
    <col min="8462" max="8462" width="11.28515625" style="9" customWidth="1"/>
    <col min="8463" max="8704" width="9" style="9"/>
    <col min="8705" max="8705" width="29.5703125" style="9" customWidth="1"/>
    <col min="8706" max="8706" width="11" style="9" customWidth="1"/>
    <col min="8707" max="8707" width="30.85546875" style="9" customWidth="1"/>
    <col min="8708" max="8708" width="18" style="9" customWidth="1"/>
    <col min="8709" max="8709" width="11.42578125" style="9" customWidth="1"/>
    <col min="8710" max="8711" width="10.42578125" style="9" customWidth="1"/>
    <col min="8712" max="8712" width="12.85546875" style="9" customWidth="1"/>
    <col min="8713" max="8713" width="15.28515625" style="9" customWidth="1"/>
    <col min="8714" max="8715" width="9" style="9"/>
    <col min="8716" max="8716" width="10.5703125" style="9" customWidth="1"/>
    <col min="8717" max="8717" width="27.5703125" style="9" customWidth="1"/>
    <col min="8718" max="8718" width="11.28515625" style="9" customWidth="1"/>
    <col min="8719" max="8960" width="9" style="9"/>
    <col min="8961" max="8961" width="29.5703125" style="9" customWidth="1"/>
    <col min="8962" max="8962" width="11" style="9" customWidth="1"/>
    <col min="8963" max="8963" width="30.85546875" style="9" customWidth="1"/>
    <col min="8964" max="8964" width="18" style="9" customWidth="1"/>
    <col min="8965" max="8965" width="11.42578125" style="9" customWidth="1"/>
    <col min="8966" max="8967" width="10.42578125" style="9" customWidth="1"/>
    <col min="8968" max="8968" width="12.85546875" style="9" customWidth="1"/>
    <col min="8969" max="8969" width="15.28515625" style="9" customWidth="1"/>
    <col min="8970" max="8971" width="9" style="9"/>
    <col min="8972" max="8972" width="10.5703125" style="9" customWidth="1"/>
    <col min="8973" max="8973" width="27.5703125" style="9" customWidth="1"/>
    <col min="8974" max="8974" width="11.28515625" style="9" customWidth="1"/>
    <col min="8975" max="9216" width="9" style="9"/>
    <col min="9217" max="9217" width="29.5703125" style="9" customWidth="1"/>
    <col min="9218" max="9218" width="11" style="9" customWidth="1"/>
    <col min="9219" max="9219" width="30.85546875" style="9" customWidth="1"/>
    <col min="9220" max="9220" width="18" style="9" customWidth="1"/>
    <col min="9221" max="9221" width="11.42578125" style="9" customWidth="1"/>
    <col min="9222" max="9223" width="10.42578125" style="9" customWidth="1"/>
    <col min="9224" max="9224" width="12.85546875" style="9" customWidth="1"/>
    <col min="9225" max="9225" width="15.28515625" style="9" customWidth="1"/>
    <col min="9226" max="9227" width="9" style="9"/>
    <col min="9228" max="9228" width="10.5703125" style="9" customWidth="1"/>
    <col min="9229" max="9229" width="27.5703125" style="9" customWidth="1"/>
    <col min="9230" max="9230" width="11.28515625" style="9" customWidth="1"/>
    <col min="9231" max="9472" width="9" style="9"/>
    <col min="9473" max="9473" width="29.5703125" style="9" customWidth="1"/>
    <col min="9474" max="9474" width="11" style="9" customWidth="1"/>
    <col min="9475" max="9475" width="30.85546875" style="9" customWidth="1"/>
    <col min="9476" max="9476" width="18" style="9" customWidth="1"/>
    <col min="9477" max="9477" width="11.42578125" style="9" customWidth="1"/>
    <col min="9478" max="9479" width="10.42578125" style="9" customWidth="1"/>
    <col min="9480" max="9480" width="12.85546875" style="9" customWidth="1"/>
    <col min="9481" max="9481" width="15.28515625" style="9" customWidth="1"/>
    <col min="9482" max="9483" width="9" style="9"/>
    <col min="9484" max="9484" width="10.5703125" style="9" customWidth="1"/>
    <col min="9485" max="9485" width="27.5703125" style="9" customWidth="1"/>
    <col min="9486" max="9486" width="11.28515625" style="9" customWidth="1"/>
    <col min="9487" max="9728" width="9" style="9"/>
    <col min="9729" max="9729" width="29.5703125" style="9" customWidth="1"/>
    <col min="9730" max="9730" width="11" style="9" customWidth="1"/>
    <col min="9731" max="9731" width="30.85546875" style="9" customWidth="1"/>
    <col min="9732" max="9732" width="18" style="9" customWidth="1"/>
    <col min="9733" max="9733" width="11.42578125" style="9" customWidth="1"/>
    <col min="9734" max="9735" width="10.42578125" style="9" customWidth="1"/>
    <col min="9736" max="9736" width="12.85546875" style="9" customWidth="1"/>
    <col min="9737" max="9737" width="15.28515625" style="9" customWidth="1"/>
    <col min="9738" max="9739" width="9" style="9"/>
    <col min="9740" max="9740" width="10.5703125" style="9" customWidth="1"/>
    <col min="9741" max="9741" width="27.5703125" style="9" customWidth="1"/>
    <col min="9742" max="9742" width="11.28515625" style="9" customWidth="1"/>
    <col min="9743" max="9984" width="9" style="9"/>
    <col min="9985" max="9985" width="29.5703125" style="9" customWidth="1"/>
    <col min="9986" max="9986" width="11" style="9" customWidth="1"/>
    <col min="9987" max="9987" width="30.85546875" style="9" customWidth="1"/>
    <col min="9988" max="9988" width="18" style="9" customWidth="1"/>
    <col min="9989" max="9989" width="11.42578125" style="9" customWidth="1"/>
    <col min="9990" max="9991" width="10.42578125" style="9" customWidth="1"/>
    <col min="9992" max="9992" width="12.85546875" style="9" customWidth="1"/>
    <col min="9993" max="9993" width="15.28515625" style="9" customWidth="1"/>
    <col min="9994" max="9995" width="9" style="9"/>
    <col min="9996" max="9996" width="10.5703125" style="9" customWidth="1"/>
    <col min="9997" max="9997" width="27.5703125" style="9" customWidth="1"/>
    <col min="9998" max="9998" width="11.28515625" style="9" customWidth="1"/>
    <col min="9999" max="10240" width="9" style="9"/>
    <col min="10241" max="10241" width="29.5703125" style="9" customWidth="1"/>
    <col min="10242" max="10242" width="11" style="9" customWidth="1"/>
    <col min="10243" max="10243" width="30.85546875" style="9" customWidth="1"/>
    <col min="10244" max="10244" width="18" style="9" customWidth="1"/>
    <col min="10245" max="10245" width="11.42578125" style="9" customWidth="1"/>
    <col min="10246" max="10247" width="10.42578125" style="9" customWidth="1"/>
    <col min="10248" max="10248" width="12.85546875" style="9" customWidth="1"/>
    <col min="10249" max="10249" width="15.28515625" style="9" customWidth="1"/>
    <col min="10250" max="10251" width="9" style="9"/>
    <col min="10252" max="10252" width="10.5703125" style="9" customWidth="1"/>
    <col min="10253" max="10253" width="27.5703125" style="9" customWidth="1"/>
    <col min="10254" max="10254" width="11.28515625" style="9" customWidth="1"/>
    <col min="10255" max="10496" width="9" style="9"/>
    <col min="10497" max="10497" width="29.5703125" style="9" customWidth="1"/>
    <col min="10498" max="10498" width="11" style="9" customWidth="1"/>
    <col min="10499" max="10499" width="30.85546875" style="9" customWidth="1"/>
    <col min="10500" max="10500" width="18" style="9" customWidth="1"/>
    <col min="10501" max="10501" width="11.42578125" style="9" customWidth="1"/>
    <col min="10502" max="10503" width="10.42578125" style="9" customWidth="1"/>
    <col min="10504" max="10504" width="12.85546875" style="9" customWidth="1"/>
    <col min="10505" max="10505" width="15.28515625" style="9" customWidth="1"/>
    <col min="10506" max="10507" width="9" style="9"/>
    <col min="10508" max="10508" width="10.5703125" style="9" customWidth="1"/>
    <col min="10509" max="10509" width="27.5703125" style="9" customWidth="1"/>
    <col min="10510" max="10510" width="11.28515625" style="9" customWidth="1"/>
    <col min="10511" max="10752" width="9" style="9"/>
    <col min="10753" max="10753" width="29.5703125" style="9" customWidth="1"/>
    <col min="10754" max="10754" width="11" style="9" customWidth="1"/>
    <col min="10755" max="10755" width="30.85546875" style="9" customWidth="1"/>
    <col min="10756" max="10756" width="18" style="9" customWidth="1"/>
    <col min="10757" max="10757" width="11.42578125" style="9" customWidth="1"/>
    <col min="10758" max="10759" width="10.42578125" style="9" customWidth="1"/>
    <col min="10760" max="10760" width="12.85546875" style="9" customWidth="1"/>
    <col min="10761" max="10761" width="15.28515625" style="9" customWidth="1"/>
    <col min="10762" max="10763" width="9" style="9"/>
    <col min="10764" max="10764" width="10.5703125" style="9" customWidth="1"/>
    <col min="10765" max="10765" width="27.5703125" style="9" customWidth="1"/>
    <col min="10766" max="10766" width="11.28515625" style="9" customWidth="1"/>
    <col min="10767" max="11008" width="9" style="9"/>
    <col min="11009" max="11009" width="29.5703125" style="9" customWidth="1"/>
    <col min="11010" max="11010" width="11" style="9" customWidth="1"/>
    <col min="11011" max="11011" width="30.85546875" style="9" customWidth="1"/>
    <col min="11012" max="11012" width="18" style="9" customWidth="1"/>
    <col min="11013" max="11013" width="11.42578125" style="9" customWidth="1"/>
    <col min="11014" max="11015" width="10.42578125" style="9" customWidth="1"/>
    <col min="11016" max="11016" width="12.85546875" style="9" customWidth="1"/>
    <col min="11017" max="11017" width="15.28515625" style="9" customWidth="1"/>
    <col min="11018" max="11019" width="9" style="9"/>
    <col min="11020" max="11020" width="10.5703125" style="9" customWidth="1"/>
    <col min="11021" max="11021" width="27.5703125" style="9" customWidth="1"/>
    <col min="11022" max="11022" width="11.28515625" style="9" customWidth="1"/>
    <col min="11023" max="11264" width="9" style="9"/>
    <col min="11265" max="11265" width="29.5703125" style="9" customWidth="1"/>
    <col min="11266" max="11266" width="11" style="9" customWidth="1"/>
    <col min="11267" max="11267" width="30.85546875" style="9" customWidth="1"/>
    <col min="11268" max="11268" width="18" style="9" customWidth="1"/>
    <col min="11269" max="11269" width="11.42578125" style="9" customWidth="1"/>
    <col min="11270" max="11271" width="10.42578125" style="9" customWidth="1"/>
    <col min="11272" max="11272" width="12.85546875" style="9" customWidth="1"/>
    <col min="11273" max="11273" width="15.28515625" style="9" customWidth="1"/>
    <col min="11274" max="11275" width="9" style="9"/>
    <col min="11276" max="11276" width="10.5703125" style="9" customWidth="1"/>
    <col min="11277" max="11277" width="27.5703125" style="9" customWidth="1"/>
    <col min="11278" max="11278" width="11.28515625" style="9" customWidth="1"/>
    <col min="11279" max="11520" width="9" style="9"/>
    <col min="11521" max="11521" width="29.5703125" style="9" customWidth="1"/>
    <col min="11522" max="11522" width="11" style="9" customWidth="1"/>
    <col min="11523" max="11523" width="30.85546875" style="9" customWidth="1"/>
    <col min="11524" max="11524" width="18" style="9" customWidth="1"/>
    <col min="11525" max="11525" width="11.42578125" style="9" customWidth="1"/>
    <col min="11526" max="11527" width="10.42578125" style="9" customWidth="1"/>
    <col min="11528" max="11528" width="12.85546875" style="9" customWidth="1"/>
    <col min="11529" max="11529" width="15.28515625" style="9" customWidth="1"/>
    <col min="11530" max="11531" width="9" style="9"/>
    <col min="11532" max="11532" width="10.5703125" style="9" customWidth="1"/>
    <col min="11533" max="11533" width="27.5703125" style="9" customWidth="1"/>
    <col min="11534" max="11534" width="11.28515625" style="9" customWidth="1"/>
    <col min="11535" max="11776" width="9" style="9"/>
    <col min="11777" max="11777" width="29.5703125" style="9" customWidth="1"/>
    <col min="11778" max="11778" width="11" style="9" customWidth="1"/>
    <col min="11779" max="11779" width="30.85546875" style="9" customWidth="1"/>
    <col min="11780" max="11780" width="18" style="9" customWidth="1"/>
    <col min="11781" max="11781" width="11.42578125" style="9" customWidth="1"/>
    <col min="11782" max="11783" width="10.42578125" style="9" customWidth="1"/>
    <col min="11784" max="11784" width="12.85546875" style="9" customWidth="1"/>
    <col min="11785" max="11785" width="15.28515625" style="9" customWidth="1"/>
    <col min="11786" max="11787" width="9" style="9"/>
    <col min="11788" max="11788" width="10.5703125" style="9" customWidth="1"/>
    <col min="11789" max="11789" width="27.5703125" style="9" customWidth="1"/>
    <col min="11790" max="11790" width="11.28515625" style="9" customWidth="1"/>
    <col min="11791" max="12032" width="9" style="9"/>
    <col min="12033" max="12033" width="29.5703125" style="9" customWidth="1"/>
    <col min="12034" max="12034" width="11" style="9" customWidth="1"/>
    <col min="12035" max="12035" width="30.85546875" style="9" customWidth="1"/>
    <col min="12036" max="12036" width="18" style="9" customWidth="1"/>
    <col min="12037" max="12037" width="11.42578125" style="9" customWidth="1"/>
    <col min="12038" max="12039" width="10.42578125" style="9" customWidth="1"/>
    <col min="12040" max="12040" width="12.85546875" style="9" customWidth="1"/>
    <col min="12041" max="12041" width="15.28515625" style="9" customWidth="1"/>
    <col min="12042" max="12043" width="9" style="9"/>
    <col min="12044" max="12044" width="10.5703125" style="9" customWidth="1"/>
    <col min="12045" max="12045" width="27.5703125" style="9" customWidth="1"/>
    <col min="12046" max="12046" width="11.28515625" style="9" customWidth="1"/>
    <col min="12047" max="12288" width="9" style="9"/>
    <col min="12289" max="12289" width="29.5703125" style="9" customWidth="1"/>
    <col min="12290" max="12290" width="11" style="9" customWidth="1"/>
    <col min="12291" max="12291" width="30.85546875" style="9" customWidth="1"/>
    <col min="12292" max="12292" width="18" style="9" customWidth="1"/>
    <col min="12293" max="12293" width="11.42578125" style="9" customWidth="1"/>
    <col min="12294" max="12295" width="10.42578125" style="9" customWidth="1"/>
    <col min="12296" max="12296" width="12.85546875" style="9" customWidth="1"/>
    <col min="12297" max="12297" width="15.28515625" style="9" customWidth="1"/>
    <col min="12298" max="12299" width="9" style="9"/>
    <col min="12300" max="12300" width="10.5703125" style="9" customWidth="1"/>
    <col min="12301" max="12301" width="27.5703125" style="9" customWidth="1"/>
    <col min="12302" max="12302" width="11.28515625" style="9" customWidth="1"/>
    <col min="12303" max="12544" width="9" style="9"/>
    <col min="12545" max="12545" width="29.5703125" style="9" customWidth="1"/>
    <col min="12546" max="12546" width="11" style="9" customWidth="1"/>
    <col min="12547" max="12547" width="30.85546875" style="9" customWidth="1"/>
    <col min="12548" max="12548" width="18" style="9" customWidth="1"/>
    <col min="12549" max="12549" width="11.42578125" style="9" customWidth="1"/>
    <col min="12550" max="12551" width="10.42578125" style="9" customWidth="1"/>
    <col min="12552" max="12552" width="12.85546875" style="9" customWidth="1"/>
    <col min="12553" max="12553" width="15.28515625" style="9" customWidth="1"/>
    <col min="12554" max="12555" width="9" style="9"/>
    <col min="12556" max="12556" width="10.5703125" style="9" customWidth="1"/>
    <col min="12557" max="12557" width="27.5703125" style="9" customWidth="1"/>
    <col min="12558" max="12558" width="11.28515625" style="9" customWidth="1"/>
    <col min="12559" max="12800" width="9" style="9"/>
    <col min="12801" max="12801" width="29.5703125" style="9" customWidth="1"/>
    <col min="12802" max="12802" width="11" style="9" customWidth="1"/>
    <col min="12803" max="12803" width="30.85546875" style="9" customWidth="1"/>
    <col min="12804" max="12804" width="18" style="9" customWidth="1"/>
    <col min="12805" max="12805" width="11.42578125" style="9" customWidth="1"/>
    <col min="12806" max="12807" width="10.42578125" style="9" customWidth="1"/>
    <col min="12808" max="12808" width="12.85546875" style="9" customWidth="1"/>
    <col min="12809" max="12809" width="15.28515625" style="9" customWidth="1"/>
    <col min="12810" max="12811" width="9" style="9"/>
    <col min="12812" max="12812" width="10.5703125" style="9" customWidth="1"/>
    <col min="12813" max="12813" width="27.5703125" style="9" customWidth="1"/>
    <col min="12814" max="12814" width="11.28515625" style="9" customWidth="1"/>
    <col min="12815" max="13056" width="9" style="9"/>
    <col min="13057" max="13057" width="29.5703125" style="9" customWidth="1"/>
    <col min="13058" max="13058" width="11" style="9" customWidth="1"/>
    <col min="13059" max="13059" width="30.85546875" style="9" customWidth="1"/>
    <col min="13060" max="13060" width="18" style="9" customWidth="1"/>
    <col min="13061" max="13061" width="11.42578125" style="9" customWidth="1"/>
    <col min="13062" max="13063" width="10.42578125" style="9" customWidth="1"/>
    <col min="13064" max="13064" width="12.85546875" style="9" customWidth="1"/>
    <col min="13065" max="13065" width="15.28515625" style="9" customWidth="1"/>
    <col min="13066" max="13067" width="9" style="9"/>
    <col min="13068" max="13068" width="10.5703125" style="9" customWidth="1"/>
    <col min="13069" max="13069" width="27.5703125" style="9" customWidth="1"/>
    <col min="13070" max="13070" width="11.28515625" style="9" customWidth="1"/>
    <col min="13071" max="13312" width="9" style="9"/>
    <col min="13313" max="13313" width="29.5703125" style="9" customWidth="1"/>
    <col min="13314" max="13314" width="11" style="9" customWidth="1"/>
    <col min="13315" max="13315" width="30.85546875" style="9" customWidth="1"/>
    <col min="13316" max="13316" width="18" style="9" customWidth="1"/>
    <col min="13317" max="13317" width="11.42578125" style="9" customWidth="1"/>
    <col min="13318" max="13319" width="10.42578125" style="9" customWidth="1"/>
    <col min="13320" max="13320" width="12.85546875" style="9" customWidth="1"/>
    <col min="13321" max="13321" width="15.28515625" style="9" customWidth="1"/>
    <col min="13322" max="13323" width="9" style="9"/>
    <col min="13324" max="13324" width="10.5703125" style="9" customWidth="1"/>
    <col min="13325" max="13325" width="27.5703125" style="9" customWidth="1"/>
    <col min="13326" max="13326" width="11.28515625" style="9" customWidth="1"/>
    <col min="13327" max="13568" width="9" style="9"/>
    <col min="13569" max="13569" width="29.5703125" style="9" customWidth="1"/>
    <col min="13570" max="13570" width="11" style="9" customWidth="1"/>
    <col min="13571" max="13571" width="30.85546875" style="9" customWidth="1"/>
    <col min="13572" max="13572" width="18" style="9" customWidth="1"/>
    <col min="13573" max="13573" width="11.42578125" style="9" customWidth="1"/>
    <col min="13574" max="13575" width="10.42578125" style="9" customWidth="1"/>
    <col min="13576" max="13576" width="12.85546875" style="9" customWidth="1"/>
    <col min="13577" max="13577" width="15.28515625" style="9" customWidth="1"/>
    <col min="13578" max="13579" width="9" style="9"/>
    <col min="13580" max="13580" width="10.5703125" style="9" customWidth="1"/>
    <col min="13581" max="13581" width="27.5703125" style="9" customWidth="1"/>
    <col min="13582" max="13582" width="11.28515625" style="9" customWidth="1"/>
    <col min="13583" max="13824" width="9" style="9"/>
    <col min="13825" max="13825" width="29.5703125" style="9" customWidth="1"/>
    <col min="13826" max="13826" width="11" style="9" customWidth="1"/>
    <col min="13827" max="13827" width="30.85546875" style="9" customWidth="1"/>
    <col min="13828" max="13828" width="18" style="9" customWidth="1"/>
    <col min="13829" max="13829" width="11.42578125" style="9" customWidth="1"/>
    <col min="13830" max="13831" width="10.42578125" style="9" customWidth="1"/>
    <col min="13832" max="13832" width="12.85546875" style="9" customWidth="1"/>
    <col min="13833" max="13833" width="15.28515625" style="9" customWidth="1"/>
    <col min="13834" max="13835" width="9" style="9"/>
    <col min="13836" max="13836" width="10.5703125" style="9" customWidth="1"/>
    <col min="13837" max="13837" width="27.5703125" style="9" customWidth="1"/>
    <col min="13838" max="13838" width="11.28515625" style="9" customWidth="1"/>
    <col min="13839" max="14080" width="9" style="9"/>
    <col min="14081" max="14081" width="29.5703125" style="9" customWidth="1"/>
    <col min="14082" max="14082" width="11" style="9" customWidth="1"/>
    <col min="14083" max="14083" width="30.85546875" style="9" customWidth="1"/>
    <col min="14084" max="14084" width="18" style="9" customWidth="1"/>
    <col min="14085" max="14085" width="11.42578125" style="9" customWidth="1"/>
    <col min="14086" max="14087" width="10.42578125" style="9" customWidth="1"/>
    <col min="14088" max="14088" width="12.85546875" style="9" customWidth="1"/>
    <col min="14089" max="14089" width="15.28515625" style="9" customWidth="1"/>
    <col min="14090" max="14091" width="9" style="9"/>
    <col min="14092" max="14092" width="10.5703125" style="9" customWidth="1"/>
    <col min="14093" max="14093" width="27.5703125" style="9" customWidth="1"/>
    <col min="14094" max="14094" width="11.28515625" style="9" customWidth="1"/>
    <col min="14095" max="14336" width="9" style="9"/>
    <col min="14337" max="14337" width="29.5703125" style="9" customWidth="1"/>
    <col min="14338" max="14338" width="11" style="9" customWidth="1"/>
    <col min="14339" max="14339" width="30.85546875" style="9" customWidth="1"/>
    <col min="14340" max="14340" width="18" style="9" customWidth="1"/>
    <col min="14341" max="14341" width="11.42578125" style="9" customWidth="1"/>
    <col min="14342" max="14343" width="10.42578125" style="9" customWidth="1"/>
    <col min="14344" max="14344" width="12.85546875" style="9" customWidth="1"/>
    <col min="14345" max="14345" width="15.28515625" style="9" customWidth="1"/>
    <col min="14346" max="14347" width="9" style="9"/>
    <col min="14348" max="14348" width="10.5703125" style="9" customWidth="1"/>
    <col min="14349" max="14349" width="27.5703125" style="9" customWidth="1"/>
    <col min="14350" max="14350" width="11.28515625" style="9" customWidth="1"/>
    <col min="14351" max="14592" width="9" style="9"/>
    <col min="14593" max="14593" width="29.5703125" style="9" customWidth="1"/>
    <col min="14594" max="14594" width="11" style="9" customWidth="1"/>
    <col min="14595" max="14595" width="30.85546875" style="9" customWidth="1"/>
    <col min="14596" max="14596" width="18" style="9" customWidth="1"/>
    <col min="14597" max="14597" width="11.42578125" style="9" customWidth="1"/>
    <col min="14598" max="14599" width="10.42578125" style="9" customWidth="1"/>
    <col min="14600" max="14600" width="12.85546875" style="9" customWidth="1"/>
    <col min="14601" max="14601" width="15.28515625" style="9" customWidth="1"/>
    <col min="14602" max="14603" width="9" style="9"/>
    <col min="14604" max="14604" width="10.5703125" style="9" customWidth="1"/>
    <col min="14605" max="14605" width="27.5703125" style="9" customWidth="1"/>
    <col min="14606" max="14606" width="11.28515625" style="9" customWidth="1"/>
    <col min="14607" max="14848" width="9" style="9"/>
    <col min="14849" max="14849" width="29.5703125" style="9" customWidth="1"/>
    <col min="14850" max="14850" width="11" style="9" customWidth="1"/>
    <col min="14851" max="14851" width="30.85546875" style="9" customWidth="1"/>
    <col min="14852" max="14852" width="18" style="9" customWidth="1"/>
    <col min="14853" max="14853" width="11.42578125" style="9" customWidth="1"/>
    <col min="14854" max="14855" width="10.42578125" style="9" customWidth="1"/>
    <col min="14856" max="14856" width="12.85546875" style="9" customWidth="1"/>
    <col min="14857" max="14857" width="15.28515625" style="9" customWidth="1"/>
    <col min="14858" max="14859" width="9" style="9"/>
    <col min="14860" max="14860" width="10.5703125" style="9" customWidth="1"/>
    <col min="14861" max="14861" width="27.5703125" style="9" customWidth="1"/>
    <col min="14862" max="14862" width="11.28515625" style="9" customWidth="1"/>
    <col min="14863" max="15104" width="9" style="9"/>
    <col min="15105" max="15105" width="29.5703125" style="9" customWidth="1"/>
    <col min="15106" max="15106" width="11" style="9" customWidth="1"/>
    <col min="15107" max="15107" width="30.85546875" style="9" customWidth="1"/>
    <col min="15108" max="15108" width="18" style="9" customWidth="1"/>
    <col min="15109" max="15109" width="11.42578125" style="9" customWidth="1"/>
    <col min="15110" max="15111" width="10.42578125" style="9" customWidth="1"/>
    <col min="15112" max="15112" width="12.85546875" style="9" customWidth="1"/>
    <col min="15113" max="15113" width="15.28515625" style="9" customWidth="1"/>
    <col min="15114" max="15115" width="9" style="9"/>
    <col min="15116" max="15116" width="10.5703125" style="9" customWidth="1"/>
    <col min="15117" max="15117" width="27.5703125" style="9" customWidth="1"/>
    <col min="15118" max="15118" width="11.28515625" style="9" customWidth="1"/>
    <col min="15119" max="15360" width="9" style="9"/>
    <col min="15361" max="15361" width="29.5703125" style="9" customWidth="1"/>
    <col min="15362" max="15362" width="11" style="9" customWidth="1"/>
    <col min="15363" max="15363" width="30.85546875" style="9" customWidth="1"/>
    <col min="15364" max="15364" width="18" style="9" customWidth="1"/>
    <col min="15365" max="15365" width="11.42578125" style="9" customWidth="1"/>
    <col min="15366" max="15367" width="10.42578125" style="9" customWidth="1"/>
    <col min="15368" max="15368" width="12.85546875" style="9" customWidth="1"/>
    <col min="15369" max="15369" width="15.28515625" style="9" customWidth="1"/>
    <col min="15370" max="15371" width="9" style="9"/>
    <col min="15372" max="15372" width="10.5703125" style="9" customWidth="1"/>
    <col min="15373" max="15373" width="27.5703125" style="9" customWidth="1"/>
    <col min="15374" max="15374" width="11.28515625" style="9" customWidth="1"/>
    <col min="15375" max="15616" width="9" style="9"/>
    <col min="15617" max="15617" width="29.5703125" style="9" customWidth="1"/>
    <col min="15618" max="15618" width="11" style="9" customWidth="1"/>
    <col min="15619" max="15619" width="30.85546875" style="9" customWidth="1"/>
    <col min="15620" max="15620" width="18" style="9" customWidth="1"/>
    <col min="15621" max="15621" width="11.42578125" style="9" customWidth="1"/>
    <col min="15622" max="15623" width="10.42578125" style="9" customWidth="1"/>
    <col min="15624" max="15624" width="12.85546875" style="9" customWidth="1"/>
    <col min="15625" max="15625" width="15.28515625" style="9" customWidth="1"/>
    <col min="15626" max="15627" width="9" style="9"/>
    <col min="15628" max="15628" width="10.5703125" style="9" customWidth="1"/>
    <col min="15629" max="15629" width="27.5703125" style="9" customWidth="1"/>
    <col min="15630" max="15630" width="11.28515625" style="9" customWidth="1"/>
    <col min="15631" max="15872" width="9" style="9"/>
    <col min="15873" max="15873" width="29.5703125" style="9" customWidth="1"/>
    <col min="15874" max="15874" width="11" style="9" customWidth="1"/>
    <col min="15875" max="15875" width="30.85546875" style="9" customWidth="1"/>
    <col min="15876" max="15876" width="18" style="9" customWidth="1"/>
    <col min="15877" max="15877" width="11.42578125" style="9" customWidth="1"/>
    <col min="15878" max="15879" width="10.42578125" style="9" customWidth="1"/>
    <col min="15880" max="15880" width="12.85546875" style="9" customWidth="1"/>
    <col min="15881" max="15881" width="15.28515625" style="9" customWidth="1"/>
    <col min="15882" max="15883" width="9" style="9"/>
    <col min="15884" max="15884" width="10.5703125" style="9" customWidth="1"/>
    <col min="15885" max="15885" width="27.5703125" style="9" customWidth="1"/>
    <col min="15886" max="15886" width="11.28515625" style="9" customWidth="1"/>
    <col min="15887" max="16128" width="9" style="9"/>
    <col min="16129" max="16129" width="29.5703125" style="9" customWidth="1"/>
    <col min="16130" max="16130" width="11" style="9" customWidth="1"/>
    <col min="16131" max="16131" width="30.85546875" style="9" customWidth="1"/>
    <col min="16132" max="16132" width="18" style="9" customWidth="1"/>
    <col min="16133" max="16133" width="11.42578125" style="9" customWidth="1"/>
    <col min="16134" max="16135" width="10.42578125" style="9" customWidth="1"/>
    <col min="16136" max="16136" width="12.85546875" style="9" customWidth="1"/>
    <col min="16137" max="16137" width="15.28515625" style="9" customWidth="1"/>
    <col min="16138" max="16139" width="9" style="9"/>
    <col min="16140" max="16140" width="10.5703125" style="9" customWidth="1"/>
    <col min="16141" max="16141" width="27.5703125" style="9" customWidth="1"/>
    <col min="16142" max="16142" width="11.28515625" style="9" customWidth="1"/>
    <col min="16143" max="16384" width="9" style="9"/>
  </cols>
  <sheetData>
    <row r="1" spans="1:25" s="1" customFormat="1" ht="18.75">
      <c r="A1" s="29" t="s">
        <v>187</v>
      </c>
      <c r="L1" s="75"/>
      <c r="P1" s="81"/>
      <c r="Q1" s="81"/>
      <c r="U1" s="75"/>
      <c r="X1" s="81"/>
      <c r="Y1" s="2"/>
    </row>
    <row r="2" spans="1:25" s="1" customFormat="1" ht="18.75">
      <c r="A2" s="31" t="s">
        <v>191</v>
      </c>
      <c r="B2" s="3"/>
      <c r="C2" s="3"/>
      <c r="D2" s="3"/>
      <c r="E2" s="3"/>
      <c r="F2" s="3"/>
      <c r="G2" s="3"/>
      <c r="H2" s="3"/>
      <c r="I2" s="3"/>
      <c r="J2" s="3"/>
      <c r="K2" s="3"/>
      <c r="L2" s="76"/>
      <c r="M2" s="3"/>
      <c r="N2" s="3"/>
      <c r="O2" s="3"/>
      <c r="P2" s="82"/>
      <c r="Q2" s="82"/>
      <c r="R2" s="3"/>
      <c r="S2" s="3"/>
      <c r="T2" s="3"/>
      <c r="U2" s="76"/>
      <c r="V2" s="3"/>
      <c r="W2" s="3"/>
      <c r="X2" s="82"/>
      <c r="Y2" s="2"/>
    </row>
    <row r="3" spans="1:25" s="1" customFormat="1" ht="18.75">
      <c r="A3" s="32" t="str">
        <f>ค่าโทรศัพท์รวม!A3</f>
        <v>ส่วนราชการ.....................................................................</v>
      </c>
      <c r="B3" s="4"/>
      <c r="C3" s="4" t="str">
        <f>ค่าโทรศัพท์รวม!A4</f>
        <v>สำนักงานสาธารณสุขจังหวัด……………………………………….. สังกัด สำนักงานปลัดกระทรวงสาธารณสุข</v>
      </c>
      <c r="D3" s="4"/>
      <c r="E3" s="4"/>
      <c r="F3" s="4"/>
      <c r="G3" s="4"/>
      <c r="H3" s="4"/>
      <c r="I3" s="4"/>
      <c r="J3" s="4"/>
      <c r="K3" s="4"/>
      <c r="L3" s="77"/>
      <c r="M3" s="4"/>
      <c r="N3" s="4"/>
      <c r="O3" s="4"/>
      <c r="P3" s="83"/>
      <c r="Q3" s="83"/>
      <c r="R3" s="4"/>
      <c r="S3" s="4"/>
      <c r="T3" s="4"/>
      <c r="U3" s="77"/>
      <c r="V3" s="4"/>
      <c r="W3" s="4"/>
      <c r="X3" s="83"/>
      <c r="Y3" s="4"/>
    </row>
    <row r="4" spans="1:25" s="5" customFormat="1" ht="21" customHeight="1">
      <c r="A4" s="215" t="s">
        <v>0</v>
      </c>
      <c r="B4" s="215" t="s">
        <v>1</v>
      </c>
      <c r="C4" s="223" t="s">
        <v>2</v>
      </c>
      <c r="D4" s="223" t="s">
        <v>3</v>
      </c>
      <c r="E4" s="214" t="s">
        <v>4</v>
      </c>
      <c r="F4" s="214" t="s">
        <v>87</v>
      </c>
      <c r="G4" s="215" t="s">
        <v>86</v>
      </c>
      <c r="H4" s="216" t="s">
        <v>5</v>
      </c>
      <c r="I4" s="219" t="s">
        <v>6</v>
      </c>
      <c r="J4" s="219"/>
      <c r="K4" s="220" t="s">
        <v>7</v>
      </c>
      <c r="L4" s="221"/>
      <c r="M4" s="221"/>
      <c r="N4" s="221"/>
      <c r="O4" s="221"/>
      <c r="P4" s="222"/>
      <c r="Q4" s="239" t="s">
        <v>8</v>
      </c>
      <c r="R4" s="262"/>
      <c r="S4" s="240"/>
      <c r="T4" s="212" t="s">
        <v>9</v>
      </c>
      <c r="U4" s="213"/>
      <c r="V4" s="213"/>
      <c r="W4" s="213"/>
      <c r="X4" s="263" t="s">
        <v>204</v>
      </c>
      <c r="Y4" s="224" t="s">
        <v>91</v>
      </c>
    </row>
    <row r="5" spans="1:25" s="5" customFormat="1" ht="21" customHeight="1">
      <c r="A5" s="215"/>
      <c r="B5" s="215"/>
      <c r="C5" s="223"/>
      <c r="D5" s="223"/>
      <c r="E5" s="215"/>
      <c r="F5" s="215"/>
      <c r="G5" s="215"/>
      <c r="H5" s="217"/>
      <c r="I5" s="227" t="s">
        <v>10</v>
      </c>
      <c r="J5" s="227" t="s">
        <v>11</v>
      </c>
      <c r="K5" s="215" t="s">
        <v>12</v>
      </c>
      <c r="L5" s="229" t="s">
        <v>13</v>
      </c>
      <c r="M5" s="214" t="s">
        <v>14</v>
      </c>
      <c r="N5" s="231" t="s">
        <v>15</v>
      </c>
      <c r="O5" s="214" t="s">
        <v>90</v>
      </c>
      <c r="P5" s="233" t="s">
        <v>183</v>
      </c>
      <c r="Q5" s="125" t="s">
        <v>17</v>
      </c>
      <c r="R5" s="235" t="s">
        <v>16</v>
      </c>
      <c r="S5" s="235" t="s">
        <v>15</v>
      </c>
      <c r="T5" s="235" t="s">
        <v>89</v>
      </c>
      <c r="U5" s="238" t="s">
        <v>17</v>
      </c>
      <c r="V5" s="231" t="s">
        <v>15</v>
      </c>
      <c r="W5" s="212" t="s">
        <v>18</v>
      </c>
      <c r="X5" s="264"/>
      <c r="Y5" s="225"/>
    </row>
    <row r="6" spans="1:25" s="5" customFormat="1" ht="21" customHeight="1">
      <c r="A6" s="215"/>
      <c r="B6" s="215"/>
      <c r="C6" s="223"/>
      <c r="D6" s="223"/>
      <c r="E6" s="215"/>
      <c r="F6" s="215"/>
      <c r="G6" s="215"/>
      <c r="H6" s="218"/>
      <c r="I6" s="228"/>
      <c r="J6" s="228"/>
      <c r="K6" s="215"/>
      <c r="L6" s="229"/>
      <c r="M6" s="230"/>
      <c r="N6" s="232"/>
      <c r="O6" s="230"/>
      <c r="P6" s="234"/>
      <c r="Q6" s="126" t="s">
        <v>207</v>
      </c>
      <c r="R6" s="236"/>
      <c r="S6" s="237"/>
      <c r="T6" s="237"/>
      <c r="U6" s="238"/>
      <c r="V6" s="232"/>
      <c r="W6" s="212"/>
      <c r="X6" s="265"/>
      <c r="Y6" s="226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21" t="s">
        <v>24</v>
      </c>
      <c r="F7" s="6" t="s">
        <v>25</v>
      </c>
      <c r="G7" s="121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22" t="s">
        <v>31</v>
      </c>
      <c r="M7" s="6" t="s">
        <v>32</v>
      </c>
      <c r="N7" s="6" t="s">
        <v>33</v>
      </c>
      <c r="O7" s="6" t="s">
        <v>34</v>
      </c>
      <c r="P7" s="94" t="s">
        <v>35</v>
      </c>
      <c r="Q7" s="6" t="s">
        <v>37</v>
      </c>
      <c r="R7" s="6" t="s">
        <v>36</v>
      </c>
      <c r="S7" s="123" t="s">
        <v>38</v>
      </c>
      <c r="T7" s="6" t="s">
        <v>39</v>
      </c>
      <c r="U7" s="123" t="s">
        <v>40</v>
      </c>
      <c r="V7" s="6" t="s">
        <v>41</v>
      </c>
      <c r="W7" s="6" t="s">
        <v>100</v>
      </c>
      <c r="X7" s="130" t="s">
        <v>101</v>
      </c>
      <c r="Y7" s="123" t="s">
        <v>42</v>
      </c>
    </row>
    <row r="8" spans="1:25" s="8" customFormat="1" ht="24">
      <c r="A8" s="192">
        <f>ค่าโทรศัพท์รวม!A12</f>
        <v>0</v>
      </c>
      <c r="B8" s="192">
        <f>ค่าโทรศัพท์รวม!B12</f>
        <v>0</v>
      </c>
      <c r="C8" s="192">
        <f>ค่าโทรศัพท์รวม!C12</f>
        <v>0</v>
      </c>
      <c r="D8" s="192">
        <f>ค่าโทรศัพท์รวม!D12</f>
        <v>0</v>
      </c>
      <c r="E8" s="192">
        <f>ค่าโทรศัพท์รวม!E12</f>
        <v>0</v>
      </c>
      <c r="F8" s="192">
        <f>ค่าโทรศัพท์รวม!F12</f>
        <v>0</v>
      </c>
      <c r="G8" s="192">
        <f>ค่าโทรศัพท์รวม!G12</f>
        <v>0</v>
      </c>
      <c r="H8" s="192">
        <f>ค่าโทรศัพท์รวม!H12</f>
        <v>0</v>
      </c>
      <c r="I8" s="192">
        <f>ค่าโทรศัพท์รวม!I12</f>
        <v>0</v>
      </c>
      <c r="J8" s="192">
        <f>ค่าโทรศัพท์รวม!J12</f>
        <v>0</v>
      </c>
      <c r="K8" s="210"/>
      <c r="L8" s="194"/>
      <c r="M8" s="194"/>
      <c r="N8" s="195"/>
      <c r="O8" s="194"/>
      <c r="P8" s="196">
        <f>J8-N8</f>
        <v>0</v>
      </c>
      <c r="Q8" s="194"/>
      <c r="R8" s="197"/>
      <c r="S8" s="197"/>
      <c r="T8" s="198"/>
      <c r="U8" s="194"/>
      <c r="V8" s="199"/>
      <c r="W8" s="200"/>
      <c r="X8" s="131" t="str">
        <f>IF(Q8&lt;&gt;"",Q8-O8,"")</f>
        <v/>
      </c>
      <c r="Y8" s="208"/>
    </row>
    <row r="9" spans="1:25" s="8" customFormat="1" ht="24">
      <c r="A9" s="192">
        <f>ค่าโทรศัพท์รวม!A13</f>
        <v>0</v>
      </c>
      <c r="B9" s="192">
        <f>ค่าโทรศัพท์รวม!B13</f>
        <v>0</v>
      </c>
      <c r="C9" s="192">
        <f>ค่าโทรศัพท์รวม!C13</f>
        <v>0</v>
      </c>
      <c r="D9" s="192">
        <f>ค่าโทรศัพท์รวม!D13</f>
        <v>0</v>
      </c>
      <c r="E9" s="192">
        <f>ค่าโทรศัพท์รวม!E13</f>
        <v>0</v>
      </c>
      <c r="F9" s="192">
        <f>ค่าโทรศัพท์รวม!F13</f>
        <v>0</v>
      </c>
      <c r="G9" s="192">
        <f>ค่าโทรศัพท์รวม!G13</f>
        <v>0</v>
      </c>
      <c r="H9" s="192">
        <f>ค่าโทรศัพท์รวม!H13</f>
        <v>0</v>
      </c>
      <c r="I9" s="192">
        <f>ค่าโทรศัพท์รวม!I13</f>
        <v>0</v>
      </c>
      <c r="J9" s="192">
        <f>ค่าโทรศัพท์รวม!J13</f>
        <v>0</v>
      </c>
      <c r="K9" s="210"/>
      <c r="L9" s="194"/>
      <c r="M9" s="194"/>
      <c r="N9" s="195"/>
      <c r="O9" s="194"/>
      <c r="P9" s="196">
        <f t="shared" ref="P9:P72" si="0">J9-N9</f>
        <v>0</v>
      </c>
      <c r="Q9" s="194"/>
      <c r="R9" s="197"/>
      <c r="S9" s="197"/>
      <c r="T9" s="198"/>
      <c r="U9" s="194"/>
      <c r="V9" s="199"/>
      <c r="W9" s="200"/>
      <c r="X9" s="131" t="str">
        <f t="shared" ref="X9:X72" si="1">IF(Q9&lt;&gt;"",Q9-O9,"")</f>
        <v/>
      </c>
      <c r="Y9" s="208"/>
    </row>
    <row r="10" spans="1:25" s="8" customFormat="1" ht="24">
      <c r="A10" s="193">
        <f>ค่าโทรศัพท์รวม!A14</f>
        <v>0</v>
      </c>
      <c r="B10" s="193">
        <f>ค่าโทรศัพท์รวม!B14</f>
        <v>0</v>
      </c>
      <c r="C10" s="193">
        <f>ค่าโทรศัพท์รวม!C14</f>
        <v>0</v>
      </c>
      <c r="D10" s="193">
        <f>ค่าโทรศัพท์รวม!D14</f>
        <v>0</v>
      </c>
      <c r="E10" s="193">
        <f>ค่าโทรศัพท์รวม!E14</f>
        <v>0</v>
      </c>
      <c r="F10" s="193">
        <f>ค่าโทรศัพท์รวม!F14</f>
        <v>0</v>
      </c>
      <c r="G10" s="193">
        <f>ค่าโทรศัพท์รวม!G14</f>
        <v>0</v>
      </c>
      <c r="H10" s="193">
        <f>ค่าโทรศัพท์รวม!H14</f>
        <v>0</v>
      </c>
      <c r="I10" s="193">
        <f>ค่าโทรศัพท์รวม!I14</f>
        <v>0</v>
      </c>
      <c r="J10" s="193">
        <f>ค่าโทรศัพท์รวม!J14</f>
        <v>0</v>
      </c>
      <c r="K10" s="211"/>
      <c r="L10" s="201"/>
      <c r="M10" s="201"/>
      <c r="N10" s="202"/>
      <c r="O10" s="194"/>
      <c r="P10" s="196">
        <f t="shared" si="0"/>
        <v>0</v>
      </c>
      <c r="Q10" s="194"/>
      <c r="R10" s="203"/>
      <c r="S10" s="197"/>
      <c r="T10" s="157"/>
      <c r="U10" s="194"/>
      <c r="V10" s="199"/>
      <c r="W10" s="170"/>
      <c r="X10" s="131" t="str">
        <f t="shared" si="1"/>
        <v/>
      </c>
      <c r="Y10" s="209"/>
    </row>
    <row r="11" spans="1:25" s="8" customFormat="1" ht="24">
      <c r="A11" s="193">
        <f>ค่าโทรศัพท์รวม!A15</f>
        <v>0</v>
      </c>
      <c r="B11" s="193">
        <f>ค่าโทรศัพท์รวม!B15</f>
        <v>0</v>
      </c>
      <c r="C11" s="193">
        <f>ค่าโทรศัพท์รวม!C15</f>
        <v>0</v>
      </c>
      <c r="D11" s="193">
        <f>ค่าโทรศัพท์รวม!D15</f>
        <v>0</v>
      </c>
      <c r="E11" s="193">
        <f>ค่าโทรศัพท์รวม!E15</f>
        <v>0</v>
      </c>
      <c r="F11" s="193">
        <f>ค่าโทรศัพท์รวม!F15</f>
        <v>0</v>
      </c>
      <c r="G11" s="193">
        <f>ค่าโทรศัพท์รวม!G15</f>
        <v>0</v>
      </c>
      <c r="H11" s="193">
        <f>ค่าโทรศัพท์รวม!H15</f>
        <v>0</v>
      </c>
      <c r="I11" s="193">
        <f>ค่าโทรศัพท์รวม!I15</f>
        <v>0</v>
      </c>
      <c r="J11" s="193">
        <f>ค่าโทรศัพท์รวม!J15</f>
        <v>0</v>
      </c>
      <c r="K11" s="211"/>
      <c r="L11" s="201"/>
      <c r="M11" s="201"/>
      <c r="N11" s="202"/>
      <c r="O11" s="194"/>
      <c r="P11" s="196">
        <f t="shared" si="0"/>
        <v>0</v>
      </c>
      <c r="Q11" s="194"/>
      <c r="R11" s="203"/>
      <c r="S11" s="197"/>
      <c r="T11" s="204"/>
      <c r="U11" s="194"/>
      <c r="V11" s="199"/>
      <c r="W11" s="170"/>
      <c r="X11" s="131" t="str">
        <f t="shared" si="1"/>
        <v/>
      </c>
      <c r="Y11" s="209"/>
    </row>
    <row r="12" spans="1:25" s="8" customFormat="1" ht="24">
      <c r="A12" s="193">
        <f>ค่าโทรศัพท์รวม!A16</f>
        <v>0</v>
      </c>
      <c r="B12" s="193">
        <f>ค่าโทรศัพท์รวม!B16</f>
        <v>0</v>
      </c>
      <c r="C12" s="193">
        <f>ค่าโทรศัพท์รวม!C16</f>
        <v>0</v>
      </c>
      <c r="D12" s="193">
        <f>ค่าโทรศัพท์รวม!D16</f>
        <v>0</v>
      </c>
      <c r="E12" s="193">
        <f>ค่าโทรศัพท์รวม!E16</f>
        <v>0</v>
      </c>
      <c r="F12" s="193">
        <f>ค่าโทรศัพท์รวม!F16</f>
        <v>0</v>
      </c>
      <c r="G12" s="193">
        <f>ค่าโทรศัพท์รวม!G16</f>
        <v>0</v>
      </c>
      <c r="H12" s="193">
        <f>ค่าโทรศัพท์รวม!H16</f>
        <v>0</v>
      </c>
      <c r="I12" s="193">
        <f>ค่าโทรศัพท์รวม!I16</f>
        <v>0</v>
      </c>
      <c r="J12" s="193">
        <f>ค่าโทรศัพท์รวม!J16</f>
        <v>0</v>
      </c>
      <c r="K12" s="211"/>
      <c r="L12" s="201"/>
      <c r="M12" s="201"/>
      <c r="N12" s="202"/>
      <c r="O12" s="194"/>
      <c r="P12" s="196">
        <f t="shared" si="0"/>
        <v>0</v>
      </c>
      <c r="Q12" s="194"/>
      <c r="R12" s="203"/>
      <c r="S12" s="197"/>
      <c r="T12" s="157"/>
      <c r="U12" s="194"/>
      <c r="V12" s="199"/>
      <c r="W12" s="170"/>
      <c r="X12" s="131" t="str">
        <f t="shared" si="1"/>
        <v/>
      </c>
      <c r="Y12" s="209"/>
    </row>
    <row r="13" spans="1:25" s="8" customFormat="1" ht="24">
      <c r="A13" s="193">
        <f>ค่าโทรศัพท์รวม!A17</f>
        <v>0</v>
      </c>
      <c r="B13" s="193">
        <f>ค่าโทรศัพท์รวม!B17</f>
        <v>0</v>
      </c>
      <c r="C13" s="193">
        <f>ค่าโทรศัพท์รวม!C17</f>
        <v>0</v>
      </c>
      <c r="D13" s="193">
        <f>ค่าโทรศัพท์รวม!D17</f>
        <v>0</v>
      </c>
      <c r="E13" s="193">
        <f>ค่าโทรศัพท์รวม!E17</f>
        <v>0</v>
      </c>
      <c r="F13" s="193">
        <f>ค่าโทรศัพท์รวม!F17</f>
        <v>0</v>
      </c>
      <c r="G13" s="193">
        <f>ค่าโทรศัพท์รวม!G17</f>
        <v>0</v>
      </c>
      <c r="H13" s="193">
        <f>ค่าโทรศัพท์รวม!H17</f>
        <v>0</v>
      </c>
      <c r="I13" s="193">
        <f>ค่าโทรศัพท์รวม!I17</f>
        <v>0</v>
      </c>
      <c r="J13" s="193">
        <f>ค่าโทรศัพท์รวม!J17</f>
        <v>0</v>
      </c>
      <c r="K13" s="211"/>
      <c r="L13" s="201"/>
      <c r="M13" s="201"/>
      <c r="N13" s="202"/>
      <c r="O13" s="194"/>
      <c r="P13" s="196">
        <f t="shared" si="0"/>
        <v>0</v>
      </c>
      <c r="Q13" s="194"/>
      <c r="R13" s="203"/>
      <c r="S13" s="197"/>
      <c r="T13" s="204"/>
      <c r="U13" s="194"/>
      <c r="V13" s="199"/>
      <c r="W13" s="170"/>
      <c r="X13" s="131" t="str">
        <f t="shared" si="1"/>
        <v/>
      </c>
      <c r="Y13" s="209"/>
    </row>
    <row r="14" spans="1:25" s="8" customFormat="1" ht="24">
      <c r="A14" s="193">
        <f>ค่าโทรศัพท์รวม!A18</f>
        <v>0</v>
      </c>
      <c r="B14" s="193">
        <f>ค่าโทรศัพท์รวม!B18</f>
        <v>0</v>
      </c>
      <c r="C14" s="193">
        <f>ค่าโทรศัพท์รวม!C18</f>
        <v>0</v>
      </c>
      <c r="D14" s="193">
        <f>ค่าโทรศัพท์รวม!D18</f>
        <v>0</v>
      </c>
      <c r="E14" s="193">
        <f>ค่าโทรศัพท์รวม!E18</f>
        <v>0</v>
      </c>
      <c r="F14" s="193">
        <f>ค่าโทรศัพท์รวม!F18</f>
        <v>0</v>
      </c>
      <c r="G14" s="193">
        <f>ค่าโทรศัพท์รวม!G18</f>
        <v>0</v>
      </c>
      <c r="H14" s="193">
        <f>ค่าโทรศัพท์รวม!H18</f>
        <v>0</v>
      </c>
      <c r="I14" s="193">
        <f>ค่าโทรศัพท์รวม!I18</f>
        <v>0</v>
      </c>
      <c r="J14" s="193">
        <f>ค่าโทรศัพท์รวม!J18</f>
        <v>0</v>
      </c>
      <c r="K14" s="211"/>
      <c r="L14" s="201"/>
      <c r="M14" s="201"/>
      <c r="N14" s="202"/>
      <c r="O14" s="194"/>
      <c r="P14" s="196">
        <f t="shared" si="0"/>
        <v>0</v>
      </c>
      <c r="Q14" s="194"/>
      <c r="R14" s="203"/>
      <c r="S14" s="197"/>
      <c r="T14" s="157"/>
      <c r="U14" s="194"/>
      <c r="V14" s="199"/>
      <c r="W14" s="170"/>
      <c r="X14" s="131" t="str">
        <f t="shared" si="1"/>
        <v/>
      </c>
      <c r="Y14" s="209"/>
    </row>
    <row r="15" spans="1:25" s="8" customFormat="1" ht="24">
      <c r="A15" s="193">
        <f>ค่าโทรศัพท์รวม!A19</f>
        <v>0</v>
      </c>
      <c r="B15" s="193">
        <f>ค่าโทรศัพท์รวม!B19</f>
        <v>0</v>
      </c>
      <c r="C15" s="193">
        <f>ค่าโทรศัพท์รวม!C19</f>
        <v>0</v>
      </c>
      <c r="D15" s="193">
        <f>ค่าโทรศัพท์รวม!D19</f>
        <v>0</v>
      </c>
      <c r="E15" s="193">
        <f>ค่าโทรศัพท์รวม!E19</f>
        <v>0</v>
      </c>
      <c r="F15" s="193">
        <f>ค่าโทรศัพท์รวม!F19</f>
        <v>0</v>
      </c>
      <c r="G15" s="193">
        <f>ค่าโทรศัพท์รวม!G19</f>
        <v>0</v>
      </c>
      <c r="H15" s="193">
        <f>ค่าโทรศัพท์รวม!H19</f>
        <v>0</v>
      </c>
      <c r="I15" s="193">
        <f>ค่าโทรศัพท์รวม!I19</f>
        <v>0</v>
      </c>
      <c r="J15" s="193">
        <f>ค่าโทรศัพท์รวม!J19</f>
        <v>0</v>
      </c>
      <c r="K15" s="173"/>
      <c r="L15" s="201"/>
      <c r="M15" s="201"/>
      <c r="N15" s="205"/>
      <c r="O15" s="194"/>
      <c r="P15" s="196">
        <f t="shared" si="0"/>
        <v>0</v>
      </c>
      <c r="Q15" s="194"/>
      <c r="R15" s="203"/>
      <c r="S15" s="197"/>
      <c r="T15" s="204"/>
      <c r="U15" s="194"/>
      <c r="V15" s="199"/>
      <c r="W15" s="170"/>
      <c r="X15" s="131" t="str">
        <f t="shared" si="1"/>
        <v/>
      </c>
      <c r="Y15" s="209"/>
    </row>
    <row r="16" spans="1:25" s="8" customFormat="1" ht="24">
      <c r="A16" s="193">
        <f>ค่าโทรศัพท์รวม!A20</f>
        <v>0</v>
      </c>
      <c r="B16" s="193">
        <f>ค่าโทรศัพท์รวม!B20</f>
        <v>0</v>
      </c>
      <c r="C16" s="193">
        <f>ค่าโทรศัพท์รวม!C20</f>
        <v>0</v>
      </c>
      <c r="D16" s="193">
        <f>ค่าโทรศัพท์รวม!D20</f>
        <v>0</v>
      </c>
      <c r="E16" s="193">
        <f>ค่าโทรศัพท์รวม!E20</f>
        <v>0</v>
      </c>
      <c r="F16" s="193">
        <f>ค่าโทรศัพท์รวม!F20</f>
        <v>0</v>
      </c>
      <c r="G16" s="193">
        <f>ค่าโทรศัพท์รวม!G20</f>
        <v>0</v>
      </c>
      <c r="H16" s="193">
        <f>ค่าโทรศัพท์รวม!H20</f>
        <v>0</v>
      </c>
      <c r="I16" s="193">
        <f>ค่าโทรศัพท์รวม!I20</f>
        <v>0</v>
      </c>
      <c r="J16" s="193">
        <f>ค่าโทรศัพท์รวม!J20</f>
        <v>0</v>
      </c>
      <c r="K16" s="211"/>
      <c r="L16" s="201"/>
      <c r="M16" s="201"/>
      <c r="N16" s="206"/>
      <c r="O16" s="194"/>
      <c r="P16" s="196">
        <f t="shared" si="0"/>
        <v>0</v>
      </c>
      <c r="Q16" s="194"/>
      <c r="R16" s="203"/>
      <c r="S16" s="197"/>
      <c r="T16" s="204"/>
      <c r="U16" s="194"/>
      <c r="V16" s="199"/>
      <c r="W16" s="170"/>
      <c r="X16" s="131" t="str">
        <f t="shared" si="1"/>
        <v/>
      </c>
      <c r="Y16" s="209"/>
    </row>
    <row r="17" spans="1:25" s="8" customFormat="1" ht="24">
      <c r="A17" s="193">
        <f>ค่าโทรศัพท์รวม!A21</f>
        <v>0</v>
      </c>
      <c r="B17" s="193">
        <f>ค่าโทรศัพท์รวม!B21</f>
        <v>0</v>
      </c>
      <c r="C17" s="193">
        <f>ค่าโทรศัพท์รวม!C21</f>
        <v>0</v>
      </c>
      <c r="D17" s="193">
        <f>ค่าโทรศัพท์รวม!D21</f>
        <v>0</v>
      </c>
      <c r="E17" s="193">
        <f>ค่าโทรศัพท์รวม!E21</f>
        <v>0</v>
      </c>
      <c r="F17" s="193">
        <f>ค่าโทรศัพท์รวม!F21</f>
        <v>0</v>
      </c>
      <c r="G17" s="193">
        <f>ค่าโทรศัพท์รวม!G21</f>
        <v>0</v>
      </c>
      <c r="H17" s="193">
        <f>ค่าโทรศัพท์รวม!H21</f>
        <v>0</v>
      </c>
      <c r="I17" s="193">
        <f>ค่าโทรศัพท์รวม!I21</f>
        <v>0</v>
      </c>
      <c r="J17" s="193">
        <f>ค่าโทรศัพท์รวม!J21</f>
        <v>0</v>
      </c>
      <c r="K17" s="211"/>
      <c r="L17" s="201"/>
      <c r="M17" s="201"/>
      <c r="N17" s="206"/>
      <c r="O17" s="194"/>
      <c r="P17" s="196">
        <f t="shared" si="0"/>
        <v>0</v>
      </c>
      <c r="Q17" s="194"/>
      <c r="R17" s="203"/>
      <c r="S17" s="197"/>
      <c r="T17" s="204"/>
      <c r="U17" s="194"/>
      <c r="V17" s="199"/>
      <c r="W17" s="170"/>
      <c r="X17" s="131" t="str">
        <f t="shared" si="1"/>
        <v/>
      </c>
      <c r="Y17" s="209"/>
    </row>
    <row r="18" spans="1:25" s="8" customFormat="1" ht="24">
      <c r="A18" s="193">
        <f>ค่าโทรศัพท์รวม!A22</f>
        <v>0</v>
      </c>
      <c r="B18" s="193">
        <f>ค่าโทรศัพท์รวม!B22</f>
        <v>0</v>
      </c>
      <c r="C18" s="193">
        <f>ค่าโทรศัพท์รวม!C22</f>
        <v>0</v>
      </c>
      <c r="D18" s="193">
        <f>ค่าโทรศัพท์รวม!D22</f>
        <v>0</v>
      </c>
      <c r="E18" s="193">
        <f>ค่าโทรศัพท์รวม!E22</f>
        <v>0</v>
      </c>
      <c r="F18" s="193">
        <f>ค่าโทรศัพท์รวม!F22</f>
        <v>0</v>
      </c>
      <c r="G18" s="193">
        <f>ค่าโทรศัพท์รวม!G22</f>
        <v>0</v>
      </c>
      <c r="H18" s="193">
        <f>ค่าโทรศัพท์รวม!H22</f>
        <v>0</v>
      </c>
      <c r="I18" s="193">
        <f>ค่าโทรศัพท์รวม!I22</f>
        <v>0</v>
      </c>
      <c r="J18" s="193">
        <f>ค่าโทรศัพท์รวม!J22</f>
        <v>0</v>
      </c>
      <c r="K18" s="211"/>
      <c r="L18" s="201"/>
      <c r="M18" s="201"/>
      <c r="N18" s="206"/>
      <c r="O18" s="194"/>
      <c r="P18" s="196">
        <f t="shared" si="0"/>
        <v>0</v>
      </c>
      <c r="Q18" s="194"/>
      <c r="R18" s="203"/>
      <c r="S18" s="197"/>
      <c r="T18" s="204"/>
      <c r="U18" s="194"/>
      <c r="V18" s="199"/>
      <c r="W18" s="170"/>
      <c r="X18" s="131" t="str">
        <f t="shared" si="1"/>
        <v/>
      </c>
      <c r="Y18" s="209"/>
    </row>
    <row r="19" spans="1:25" s="8" customFormat="1" ht="24">
      <c r="A19" s="193">
        <f>ค่าโทรศัพท์รวม!A23</f>
        <v>0</v>
      </c>
      <c r="B19" s="193">
        <f>ค่าโทรศัพท์รวม!B23</f>
        <v>0</v>
      </c>
      <c r="C19" s="193">
        <f>ค่าโทรศัพท์รวม!C23</f>
        <v>0</v>
      </c>
      <c r="D19" s="193">
        <f>ค่าโทรศัพท์รวม!D23</f>
        <v>0</v>
      </c>
      <c r="E19" s="193">
        <f>ค่าโทรศัพท์รวม!E23</f>
        <v>0</v>
      </c>
      <c r="F19" s="193">
        <f>ค่าโทรศัพท์รวม!F23</f>
        <v>0</v>
      </c>
      <c r="G19" s="193">
        <f>ค่าโทรศัพท์รวม!G23</f>
        <v>0</v>
      </c>
      <c r="H19" s="193">
        <f>ค่าโทรศัพท์รวม!H23</f>
        <v>0</v>
      </c>
      <c r="I19" s="193">
        <f>ค่าโทรศัพท์รวม!I23</f>
        <v>0</v>
      </c>
      <c r="J19" s="193">
        <f>ค่าโทรศัพท์รวม!J23</f>
        <v>0</v>
      </c>
      <c r="K19" s="211"/>
      <c r="L19" s="201"/>
      <c r="M19" s="201"/>
      <c r="N19" s="206"/>
      <c r="O19" s="194"/>
      <c r="P19" s="196">
        <f t="shared" si="0"/>
        <v>0</v>
      </c>
      <c r="Q19" s="194"/>
      <c r="R19" s="203"/>
      <c r="S19" s="197"/>
      <c r="T19" s="204"/>
      <c r="U19" s="194"/>
      <c r="V19" s="199"/>
      <c r="W19" s="170"/>
      <c r="X19" s="131" t="str">
        <f t="shared" si="1"/>
        <v/>
      </c>
      <c r="Y19" s="209"/>
    </row>
    <row r="20" spans="1:25" s="8" customFormat="1" ht="24">
      <c r="A20" s="193">
        <f>ค่าโทรศัพท์รวม!A24</f>
        <v>0</v>
      </c>
      <c r="B20" s="193">
        <f>ค่าโทรศัพท์รวม!B24</f>
        <v>0</v>
      </c>
      <c r="C20" s="193">
        <f>ค่าโทรศัพท์รวม!C24</f>
        <v>0</v>
      </c>
      <c r="D20" s="193">
        <f>ค่าโทรศัพท์รวม!D24</f>
        <v>0</v>
      </c>
      <c r="E20" s="193">
        <f>ค่าโทรศัพท์รวม!E24</f>
        <v>0</v>
      </c>
      <c r="F20" s="193">
        <f>ค่าโทรศัพท์รวม!F24</f>
        <v>0</v>
      </c>
      <c r="G20" s="193">
        <f>ค่าโทรศัพท์รวม!G24</f>
        <v>0</v>
      </c>
      <c r="H20" s="193">
        <f>ค่าโทรศัพท์รวม!H24</f>
        <v>0</v>
      </c>
      <c r="I20" s="193">
        <f>ค่าโทรศัพท์รวม!I24</f>
        <v>0</v>
      </c>
      <c r="J20" s="193">
        <f>ค่าโทรศัพท์รวม!J24</f>
        <v>0</v>
      </c>
      <c r="K20" s="211"/>
      <c r="L20" s="201"/>
      <c r="M20" s="201"/>
      <c r="N20" s="206"/>
      <c r="O20" s="194"/>
      <c r="P20" s="196">
        <f t="shared" si="0"/>
        <v>0</v>
      </c>
      <c r="Q20" s="194"/>
      <c r="R20" s="203"/>
      <c r="S20" s="197"/>
      <c r="T20" s="204"/>
      <c r="U20" s="194"/>
      <c r="V20" s="199"/>
      <c r="W20" s="170"/>
      <c r="X20" s="131" t="str">
        <f t="shared" si="1"/>
        <v/>
      </c>
      <c r="Y20" s="209"/>
    </row>
    <row r="21" spans="1:25" s="8" customFormat="1" ht="24">
      <c r="A21" s="193">
        <f>ค่าโทรศัพท์รวม!A25</f>
        <v>0</v>
      </c>
      <c r="B21" s="193">
        <f>ค่าโทรศัพท์รวม!B25</f>
        <v>0</v>
      </c>
      <c r="C21" s="193">
        <f>ค่าโทรศัพท์รวม!C25</f>
        <v>0</v>
      </c>
      <c r="D21" s="193">
        <f>ค่าโทรศัพท์รวม!D25</f>
        <v>0</v>
      </c>
      <c r="E21" s="193">
        <f>ค่าโทรศัพท์รวม!E25</f>
        <v>0</v>
      </c>
      <c r="F21" s="193">
        <f>ค่าโทรศัพท์รวม!F25</f>
        <v>0</v>
      </c>
      <c r="G21" s="193">
        <f>ค่าโทรศัพท์รวม!G25</f>
        <v>0</v>
      </c>
      <c r="H21" s="193">
        <f>ค่าโทรศัพท์รวม!H25</f>
        <v>0</v>
      </c>
      <c r="I21" s="193">
        <f>ค่าโทรศัพท์รวม!I25</f>
        <v>0</v>
      </c>
      <c r="J21" s="193">
        <f>ค่าโทรศัพท์รวม!J25</f>
        <v>0</v>
      </c>
      <c r="K21" s="211"/>
      <c r="L21" s="201"/>
      <c r="M21" s="201"/>
      <c r="N21" s="206"/>
      <c r="O21" s="194"/>
      <c r="P21" s="196">
        <f t="shared" si="0"/>
        <v>0</v>
      </c>
      <c r="Q21" s="194"/>
      <c r="R21" s="203"/>
      <c r="S21" s="197"/>
      <c r="T21" s="204"/>
      <c r="U21" s="194"/>
      <c r="V21" s="199"/>
      <c r="W21" s="170"/>
      <c r="X21" s="131" t="str">
        <f t="shared" si="1"/>
        <v/>
      </c>
      <c r="Y21" s="209"/>
    </row>
    <row r="22" spans="1:25" s="8" customFormat="1" ht="24">
      <c r="A22" s="193">
        <f>ค่าโทรศัพท์รวม!A26</f>
        <v>0</v>
      </c>
      <c r="B22" s="193">
        <f>ค่าโทรศัพท์รวม!B26</f>
        <v>0</v>
      </c>
      <c r="C22" s="193">
        <f>ค่าโทรศัพท์รวม!C26</f>
        <v>0</v>
      </c>
      <c r="D22" s="193">
        <f>ค่าโทรศัพท์รวม!D26</f>
        <v>0</v>
      </c>
      <c r="E22" s="193">
        <f>ค่าโทรศัพท์รวม!E26</f>
        <v>0</v>
      </c>
      <c r="F22" s="193">
        <f>ค่าโทรศัพท์รวม!F26</f>
        <v>0</v>
      </c>
      <c r="G22" s="193">
        <f>ค่าโทรศัพท์รวม!G26</f>
        <v>0</v>
      </c>
      <c r="H22" s="193">
        <f>ค่าโทรศัพท์รวม!H26</f>
        <v>0</v>
      </c>
      <c r="I22" s="193">
        <f>ค่าโทรศัพท์รวม!I26</f>
        <v>0</v>
      </c>
      <c r="J22" s="193">
        <f>ค่าโทรศัพท์รวม!J26</f>
        <v>0</v>
      </c>
      <c r="K22" s="211"/>
      <c r="L22" s="201"/>
      <c r="M22" s="201"/>
      <c r="N22" s="206"/>
      <c r="O22" s="194"/>
      <c r="P22" s="196">
        <f t="shared" si="0"/>
        <v>0</v>
      </c>
      <c r="Q22" s="194"/>
      <c r="R22" s="203"/>
      <c r="S22" s="197"/>
      <c r="T22" s="204"/>
      <c r="U22" s="194"/>
      <c r="V22" s="199"/>
      <c r="W22" s="170"/>
      <c r="X22" s="131" t="str">
        <f t="shared" si="1"/>
        <v/>
      </c>
      <c r="Y22" s="209"/>
    </row>
    <row r="23" spans="1:25" s="8" customFormat="1" ht="24">
      <c r="A23" s="193">
        <f>ค่าโทรศัพท์รวม!A27</f>
        <v>0</v>
      </c>
      <c r="B23" s="193">
        <f>ค่าโทรศัพท์รวม!B27</f>
        <v>0</v>
      </c>
      <c r="C23" s="193">
        <f>ค่าโทรศัพท์รวม!C27</f>
        <v>0</v>
      </c>
      <c r="D23" s="193">
        <f>ค่าโทรศัพท์รวม!D27</f>
        <v>0</v>
      </c>
      <c r="E23" s="193">
        <f>ค่าโทรศัพท์รวม!E27</f>
        <v>0</v>
      </c>
      <c r="F23" s="193">
        <f>ค่าโทรศัพท์รวม!F27</f>
        <v>0</v>
      </c>
      <c r="G23" s="193">
        <f>ค่าโทรศัพท์รวม!G27</f>
        <v>0</v>
      </c>
      <c r="H23" s="193">
        <f>ค่าโทรศัพท์รวม!H27</f>
        <v>0</v>
      </c>
      <c r="I23" s="193">
        <f>ค่าโทรศัพท์รวม!I27</f>
        <v>0</v>
      </c>
      <c r="J23" s="193">
        <f>ค่าโทรศัพท์รวม!J27</f>
        <v>0</v>
      </c>
      <c r="K23" s="211"/>
      <c r="L23" s="201"/>
      <c r="M23" s="201"/>
      <c r="N23" s="206"/>
      <c r="O23" s="194"/>
      <c r="P23" s="196">
        <f t="shared" si="0"/>
        <v>0</v>
      </c>
      <c r="Q23" s="194"/>
      <c r="R23" s="203"/>
      <c r="S23" s="197"/>
      <c r="T23" s="204"/>
      <c r="U23" s="194"/>
      <c r="V23" s="199"/>
      <c r="W23" s="170"/>
      <c r="X23" s="131" t="str">
        <f t="shared" si="1"/>
        <v/>
      </c>
      <c r="Y23" s="209"/>
    </row>
    <row r="24" spans="1:25" s="8" customFormat="1" ht="24">
      <c r="A24" s="193">
        <f>ค่าโทรศัพท์รวม!A28</f>
        <v>0</v>
      </c>
      <c r="B24" s="193">
        <f>ค่าโทรศัพท์รวม!B28</f>
        <v>0</v>
      </c>
      <c r="C24" s="193">
        <f>ค่าโทรศัพท์รวม!C28</f>
        <v>0</v>
      </c>
      <c r="D24" s="193">
        <f>ค่าโทรศัพท์รวม!D28</f>
        <v>0</v>
      </c>
      <c r="E24" s="193">
        <f>ค่าโทรศัพท์รวม!E28</f>
        <v>0</v>
      </c>
      <c r="F24" s="193">
        <f>ค่าโทรศัพท์รวม!F28</f>
        <v>0</v>
      </c>
      <c r="G24" s="193">
        <f>ค่าโทรศัพท์รวม!G28</f>
        <v>0</v>
      </c>
      <c r="H24" s="193">
        <f>ค่าโทรศัพท์รวม!H28</f>
        <v>0</v>
      </c>
      <c r="I24" s="193">
        <f>ค่าโทรศัพท์รวม!I28</f>
        <v>0</v>
      </c>
      <c r="J24" s="193">
        <f>ค่าโทรศัพท์รวม!J28</f>
        <v>0</v>
      </c>
      <c r="K24" s="211"/>
      <c r="L24" s="201"/>
      <c r="M24" s="201"/>
      <c r="N24" s="206"/>
      <c r="O24" s="194"/>
      <c r="P24" s="196">
        <f t="shared" si="0"/>
        <v>0</v>
      </c>
      <c r="Q24" s="194"/>
      <c r="R24" s="203"/>
      <c r="S24" s="197"/>
      <c r="T24" s="204"/>
      <c r="U24" s="194"/>
      <c r="V24" s="199"/>
      <c r="W24" s="170"/>
      <c r="X24" s="131" t="str">
        <f t="shared" si="1"/>
        <v/>
      </c>
      <c r="Y24" s="209"/>
    </row>
    <row r="25" spans="1:25" s="8" customFormat="1" ht="24">
      <c r="A25" s="193">
        <f>ค่าโทรศัพท์รวม!A29</f>
        <v>0</v>
      </c>
      <c r="B25" s="193">
        <f>ค่าโทรศัพท์รวม!B29</f>
        <v>0</v>
      </c>
      <c r="C25" s="193">
        <f>ค่าโทรศัพท์รวม!C29</f>
        <v>0</v>
      </c>
      <c r="D25" s="193">
        <f>ค่าโทรศัพท์รวม!D29</f>
        <v>0</v>
      </c>
      <c r="E25" s="193">
        <f>ค่าโทรศัพท์รวม!E29</f>
        <v>0</v>
      </c>
      <c r="F25" s="193">
        <f>ค่าโทรศัพท์รวม!F29</f>
        <v>0</v>
      </c>
      <c r="G25" s="193">
        <f>ค่าโทรศัพท์รวม!G29</f>
        <v>0</v>
      </c>
      <c r="H25" s="193">
        <f>ค่าโทรศัพท์รวม!H29</f>
        <v>0</v>
      </c>
      <c r="I25" s="193">
        <f>ค่าโทรศัพท์รวม!I29</f>
        <v>0</v>
      </c>
      <c r="J25" s="193">
        <f>ค่าโทรศัพท์รวม!J29</f>
        <v>0</v>
      </c>
      <c r="K25" s="211"/>
      <c r="L25" s="201"/>
      <c r="M25" s="201"/>
      <c r="N25" s="206"/>
      <c r="O25" s="194"/>
      <c r="P25" s="196">
        <f t="shared" si="0"/>
        <v>0</v>
      </c>
      <c r="Q25" s="194"/>
      <c r="R25" s="203"/>
      <c r="S25" s="197"/>
      <c r="T25" s="204"/>
      <c r="U25" s="194"/>
      <c r="V25" s="199"/>
      <c r="W25" s="170"/>
      <c r="X25" s="131" t="str">
        <f t="shared" si="1"/>
        <v/>
      </c>
      <c r="Y25" s="209"/>
    </row>
    <row r="26" spans="1:25" s="8" customFormat="1" ht="24">
      <c r="A26" s="193">
        <f>ค่าโทรศัพท์รวม!A30</f>
        <v>0</v>
      </c>
      <c r="B26" s="193">
        <f>ค่าโทรศัพท์รวม!B30</f>
        <v>0</v>
      </c>
      <c r="C26" s="193">
        <f>ค่าโทรศัพท์รวม!C30</f>
        <v>0</v>
      </c>
      <c r="D26" s="193">
        <f>ค่าโทรศัพท์รวม!D30</f>
        <v>0</v>
      </c>
      <c r="E26" s="193">
        <f>ค่าโทรศัพท์รวม!E30</f>
        <v>0</v>
      </c>
      <c r="F26" s="193">
        <f>ค่าโทรศัพท์รวม!F30</f>
        <v>0</v>
      </c>
      <c r="G26" s="193">
        <f>ค่าโทรศัพท์รวม!G30</f>
        <v>0</v>
      </c>
      <c r="H26" s="193">
        <f>ค่าโทรศัพท์รวม!H30</f>
        <v>0</v>
      </c>
      <c r="I26" s="193">
        <f>ค่าโทรศัพท์รวม!I30</f>
        <v>0</v>
      </c>
      <c r="J26" s="193">
        <f>ค่าโทรศัพท์รวม!J30</f>
        <v>0</v>
      </c>
      <c r="K26" s="211"/>
      <c r="L26" s="201"/>
      <c r="M26" s="201"/>
      <c r="N26" s="206"/>
      <c r="O26" s="194"/>
      <c r="P26" s="196">
        <f t="shared" si="0"/>
        <v>0</v>
      </c>
      <c r="Q26" s="194"/>
      <c r="R26" s="203"/>
      <c r="S26" s="197"/>
      <c r="T26" s="204"/>
      <c r="U26" s="194"/>
      <c r="V26" s="199"/>
      <c r="W26" s="170"/>
      <c r="X26" s="131" t="str">
        <f t="shared" si="1"/>
        <v/>
      </c>
      <c r="Y26" s="209"/>
    </row>
    <row r="27" spans="1:25" s="8" customFormat="1" ht="24">
      <c r="A27" s="193">
        <f>ค่าโทรศัพท์รวม!A31</f>
        <v>0</v>
      </c>
      <c r="B27" s="193">
        <f>ค่าโทรศัพท์รวม!B31</f>
        <v>0</v>
      </c>
      <c r="C27" s="193">
        <f>ค่าโทรศัพท์รวม!C31</f>
        <v>0</v>
      </c>
      <c r="D27" s="193">
        <f>ค่าโทรศัพท์รวม!D31</f>
        <v>0</v>
      </c>
      <c r="E27" s="193">
        <f>ค่าโทรศัพท์รวม!E31</f>
        <v>0</v>
      </c>
      <c r="F27" s="193">
        <f>ค่าโทรศัพท์รวม!F31</f>
        <v>0</v>
      </c>
      <c r="G27" s="193">
        <f>ค่าโทรศัพท์รวม!G31</f>
        <v>0</v>
      </c>
      <c r="H27" s="193">
        <f>ค่าโทรศัพท์รวม!H31</f>
        <v>0</v>
      </c>
      <c r="I27" s="193">
        <f>ค่าโทรศัพท์รวม!I31</f>
        <v>0</v>
      </c>
      <c r="J27" s="193">
        <f>ค่าโทรศัพท์รวม!J31</f>
        <v>0</v>
      </c>
      <c r="K27" s="211"/>
      <c r="L27" s="201"/>
      <c r="M27" s="201"/>
      <c r="N27" s="206"/>
      <c r="O27" s="194"/>
      <c r="P27" s="196">
        <f t="shared" si="0"/>
        <v>0</v>
      </c>
      <c r="Q27" s="194"/>
      <c r="R27" s="203"/>
      <c r="S27" s="197"/>
      <c r="T27" s="204"/>
      <c r="U27" s="194"/>
      <c r="V27" s="199"/>
      <c r="W27" s="170"/>
      <c r="X27" s="131" t="str">
        <f t="shared" si="1"/>
        <v/>
      </c>
      <c r="Y27" s="209"/>
    </row>
    <row r="28" spans="1:25" s="8" customFormat="1" ht="24">
      <c r="A28" s="193">
        <f>ค่าโทรศัพท์รวม!A32</f>
        <v>0</v>
      </c>
      <c r="B28" s="193">
        <f>ค่าโทรศัพท์รวม!B32</f>
        <v>0</v>
      </c>
      <c r="C28" s="193">
        <f>ค่าโทรศัพท์รวม!C32</f>
        <v>0</v>
      </c>
      <c r="D28" s="193">
        <f>ค่าโทรศัพท์รวม!D32</f>
        <v>0</v>
      </c>
      <c r="E28" s="193">
        <f>ค่าโทรศัพท์รวม!E32</f>
        <v>0</v>
      </c>
      <c r="F28" s="193">
        <f>ค่าโทรศัพท์รวม!F32</f>
        <v>0</v>
      </c>
      <c r="G28" s="193">
        <f>ค่าโทรศัพท์รวม!G32</f>
        <v>0</v>
      </c>
      <c r="H28" s="193">
        <f>ค่าโทรศัพท์รวม!H32</f>
        <v>0</v>
      </c>
      <c r="I28" s="193">
        <f>ค่าโทรศัพท์รวม!I32</f>
        <v>0</v>
      </c>
      <c r="J28" s="193">
        <f>ค่าโทรศัพท์รวม!J32</f>
        <v>0</v>
      </c>
      <c r="K28" s="211"/>
      <c r="L28" s="201"/>
      <c r="M28" s="201"/>
      <c r="N28" s="206"/>
      <c r="O28" s="194"/>
      <c r="P28" s="196">
        <f t="shared" si="0"/>
        <v>0</v>
      </c>
      <c r="Q28" s="194"/>
      <c r="R28" s="203"/>
      <c r="S28" s="197"/>
      <c r="T28" s="204"/>
      <c r="U28" s="194"/>
      <c r="V28" s="199"/>
      <c r="W28" s="170"/>
      <c r="X28" s="131" t="str">
        <f t="shared" si="1"/>
        <v/>
      </c>
      <c r="Y28" s="209"/>
    </row>
    <row r="29" spans="1:25" s="8" customFormat="1" ht="24">
      <c r="A29" s="193">
        <f>ค่าโทรศัพท์รวม!A33</f>
        <v>0</v>
      </c>
      <c r="B29" s="193">
        <f>ค่าโทรศัพท์รวม!B33</f>
        <v>0</v>
      </c>
      <c r="C29" s="193">
        <f>ค่าโทรศัพท์รวม!C33</f>
        <v>0</v>
      </c>
      <c r="D29" s="193">
        <f>ค่าโทรศัพท์รวม!D33</f>
        <v>0</v>
      </c>
      <c r="E29" s="193">
        <f>ค่าโทรศัพท์รวม!E33</f>
        <v>0</v>
      </c>
      <c r="F29" s="193">
        <f>ค่าโทรศัพท์รวม!F33</f>
        <v>0</v>
      </c>
      <c r="G29" s="193">
        <f>ค่าโทรศัพท์รวม!G33</f>
        <v>0</v>
      </c>
      <c r="H29" s="193">
        <f>ค่าโทรศัพท์รวม!H33</f>
        <v>0</v>
      </c>
      <c r="I29" s="193">
        <f>ค่าโทรศัพท์รวม!I33</f>
        <v>0</v>
      </c>
      <c r="J29" s="193">
        <f>ค่าโทรศัพท์รวม!J33</f>
        <v>0</v>
      </c>
      <c r="K29" s="211"/>
      <c r="L29" s="201"/>
      <c r="M29" s="201"/>
      <c r="N29" s="206"/>
      <c r="O29" s="194"/>
      <c r="P29" s="196">
        <f t="shared" si="0"/>
        <v>0</v>
      </c>
      <c r="Q29" s="194"/>
      <c r="R29" s="203"/>
      <c r="S29" s="197"/>
      <c r="T29" s="204"/>
      <c r="U29" s="194"/>
      <c r="V29" s="199"/>
      <c r="W29" s="170"/>
      <c r="X29" s="131" t="str">
        <f t="shared" si="1"/>
        <v/>
      </c>
      <c r="Y29" s="209"/>
    </row>
    <row r="30" spans="1:25" s="8" customFormat="1" ht="24">
      <c r="A30" s="193">
        <f>ค่าโทรศัพท์รวม!A34</f>
        <v>0</v>
      </c>
      <c r="B30" s="193">
        <f>ค่าโทรศัพท์รวม!B34</f>
        <v>0</v>
      </c>
      <c r="C30" s="193">
        <f>ค่าโทรศัพท์รวม!C34</f>
        <v>0</v>
      </c>
      <c r="D30" s="193">
        <f>ค่าโทรศัพท์รวม!D34</f>
        <v>0</v>
      </c>
      <c r="E30" s="193">
        <f>ค่าโทรศัพท์รวม!E34</f>
        <v>0</v>
      </c>
      <c r="F30" s="193">
        <f>ค่าโทรศัพท์รวม!F34</f>
        <v>0</v>
      </c>
      <c r="G30" s="193">
        <f>ค่าโทรศัพท์รวม!G34</f>
        <v>0</v>
      </c>
      <c r="H30" s="193">
        <f>ค่าโทรศัพท์รวม!H34</f>
        <v>0</v>
      </c>
      <c r="I30" s="193">
        <f>ค่าโทรศัพท์รวม!I34</f>
        <v>0</v>
      </c>
      <c r="J30" s="193">
        <f>ค่าโทรศัพท์รวม!J34</f>
        <v>0</v>
      </c>
      <c r="K30" s="211"/>
      <c r="L30" s="201"/>
      <c r="M30" s="201"/>
      <c r="N30" s="206"/>
      <c r="O30" s="194"/>
      <c r="P30" s="196">
        <f t="shared" si="0"/>
        <v>0</v>
      </c>
      <c r="Q30" s="194"/>
      <c r="R30" s="203"/>
      <c r="S30" s="197"/>
      <c r="T30" s="204"/>
      <c r="U30" s="194"/>
      <c r="V30" s="199"/>
      <c r="W30" s="170"/>
      <c r="X30" s="131" t="str">
        <f t="shared" si="1"/>
        <v/>
      </c>
      <c r="Y30" s="209"/>
    </row>
    <row r="31" spans="1:25" s="8" customFormat="1" ht="24">
      <c r="A31" s="193">
        <f>ค่าโทรศัพท์รวม!A35</f>
        <v>0</v>
      </c>
      <c r="B31" s="193">
        <f>ค่าโทรศัพท์รวม!B35</f>
        <v>0</v>
      </c>
      <c r="C31" s="193">
        <f>ค่าโทรศัพท์รวม!C35</f>
        <v>0</v>
      </c>
      <c r="D31" s="193">
        <f>ค่าโทรศัพท์รวม!D35</f>
        <v>0</v>
      </c>
      <c r="E31" s="193">
        <f>ค่าโทรศัพท์รวม!E35</f>
        <v>0</v>
      </c>
      <c r="F31" s="193">
        <f>ค่าโทรศัพท์รวม!F35</f>
        <v>0</v>
      </c>
      <c r="G31" s="193">
        <f>ค่าโทรศัพท์รวม!G35</f>
        <v>0</v>
      </c>
      <c r="H31" s="193">
        <f>ค่าโทรศัพท์รวม!H35</f>
        <v>0</v>
      </c>
      <c r="I31" s="193">
        <f>ค่าโทรศัพท์รวม!I35</f>
        <v>0</v>
      </c>
      <c r="J31" s="193">
        <f>ค่าโทรศัพท์รวม!J35</f>
        <v>0</v>
      </c>
      <c r="K31" s="211"/>
      <c r="L31" s="201"/>
      <c r="M31" s="201"/>
      <c r="N31" s="206"/>
      <c r="O31" s="194"/>
      <c r="P31" s="196">
        <f t="shared" si="0"/>
        <v>0</v>
      </c>
      <c r="Q31" s="194"/>
      <c r="R31" s="203"/>
      <c r="S31" s="197"/>
      <c r="T31" s="204"/>
      <c r="U31" s="194"/>
      <c r="V31" s="199"/>
      <c r="W31" s="170"/>
      <c r="X31" s="131" t="str">
        <f t="shared" si="1"/>
        <v/>
      </c>
      <c r="Y31" s="209"/>
    </row>
    <row r="32" spans="1:25" s="8" customFormat="1" ht="24">
      <c r="A32" s="193">
        <f>ค่าโทรศัพท์รวม!A36</f>
        <v>0</v>
      </c>
      <c r="B32" s="193">
        <f>ค่าโทรศัพท์รวม!B36</f>
        <v>0</v>
      </c>
      <c r="C32" s="193">
        <f>ค่าโทรศัพท์รวม!C36</f>
        <v>0</v>
      </c>
      <c r="D32" s="193">
        <f>ค่าโทรศัพท์รวม!D36</f>
        <v>0</v>
      </c>
      <c r="E32" s="193">
        <f>ค่าโทรศัพท์รวม!E36</f>
        <v>0</v>
      </c>
      <c r="F32" s="193">
        <f>ค่าโทรศัพท์รวม!F36</f>
        <v>0</v>
      </c>
      <c r="G32" s="193">
        <f>ค่าโทรศัพท์รวม!G36</f>
        <v>0</v>
      </c>
      <c r="H32" s="193">
        <f>ค่าโทรศัพท์รวม!H36</f>
        <v>0</v>
      </c>
      <c r="I32" s="193">
        <f>ค่าโทรศัพท์รวม!I36</f>
        <v>0</v>
      </c>
      <c r="J32" s="193">
        <f>ค่าโทรศัพท์รวม!J36</f>
        <v>0</v>
      </c>
      <c r="K32" s="211"/>
      <c r="L32" s="201"/>
      <c r="M32" s="201"/>
      <c r="N32" s="206"/>
      <c r="O32" s="194"/>
      <c r="P32" s="196">
        <f t="shared" si="0"/>
        <v>0</v>
      </c>
      <c r="Q32" s="194"/>
      <c r="R32" s="203"/>
      <c r="S32" s="197"/>
      <c r="T32" s="204"/>
      <c r="U32" s="194"/>
      <c r="V32" s="199"/>
      <c r="W32" s="170"/>
      <c r="X32" s="131" t="str">
        <f t="shared" si="1"/>
        <v/>
      </c>
      <c r="Y32" s="209"/>
    </row>
    <row r="33" spans="1:25" s="8" customFormat="1" ht="24">
      <c r="A33" s="193">
        <f>ค่าโทรศัพท์รวม!A37</f>
        <v>0</v>
      </c>
      <c r="B33" s="193">
        <f>ค่าโทรศัพท์รวม!B37</f>
        <v>0</v>
      </c>
      <c r="C33" s="193">
        <f>ค่าโทรศัพท์รวม!C37</f>
        <v>0</v>
      </c>
      <c r="D33" s="193">
        <f>ค่าโทรศัพท์รวม!D37</f>
        <v>0</v>
      </c>
      <c r="E33" s="193">
        <f>ค่าโทรศัพท์รวม!E37</f>
        <v>0</v>
      </c>
      <c r="F33" s="193">
        <f>ค่าโทรศัพท์รวม!F37</f>
        <v>0</v>
      </c>
      <c r="G33" s="193">
        <f>ค่าโทรศัพท์รวม!G37</f>
        <v>0</v>
      </c>
      <c r="H33" s="193">
        <f>ค่าโทรศัพท์รวม!H37</f>
        <v>0</v>
      </c>
      <c r="I33" s="193">
        <f>ค่าโทรศัพท์รวม!I37</f>
        <v>0</v>
      </c>
      <c r="J33" s="193">
        <f>ค่าโทรศัพท์รวม!J37</f>
        <v>0</v>
      </c>
      <c r="K33" s="211"/>
      <c r="L33" s="201"/>
      <c r="M33" s="201"/>
      <c r="N33" s="206"/>
      <c r="O33" s="194"/>
      <c r="P33" s="196">
        <f t="shared" si="0"/>
        <v>0</v>
      </c>
      <c r="Q33" s="194"/>
      <c r="R33" s="203"/>
      <c r="S33" s="197"/>
      <c r="T33" s="204"/>
      <c r="U33" s="194"/>
      <c r="V33" s="199"/>
      <c r="W33" s="170"/>
      <c r="X33" s="131" t="str">
        <f t="shared" si="1"/>
        <v/>
      </c>
      <c r="Y33" s="209"/>
    </row>
    <row r="34" spans="1:25" s="8" customFormat="1" ht="24">
      <c r="A34" s="193">
        <f>ค่าโทรศัพท์รวม!A38</f>
        <v>0</v>
      </c>
      <c r="B34" s="193">
        <f>ค่าโทรศัพท์รวม!B38</f>
        <v>0</v>
      </c>
      <c r="C34" s="193">
        <f>ค่าโทรศัพท์รวม!C38</f>
        <v>0</v>
      </c>
      <c r="D34" s="193">
        <f>ค่าโทรศัพท์รวม!D38</f>
        <v>0</v>
      </c>
      <c r="E34" s="193">
        <f>ค่าโทรศัพท์รวม!E38</f>
        <v>0</v>
      </c>
      <c r="F34" s="193">
        <f>ค่าโทรศัพท์รวม!F38</f>
        <v>0</v>
      </c>
      <c r="G34" s="193">
        <f>ค่าโทรศัพท์รวม!G38</f>
        <v>0</v>
      </c>
      <c r="H34" s="193">
        <f>ค่าโทรศัพท์รวม!H38</f>
        <v>0</v>
      </c>
      <c r="I34" s="193">
        <f>ค่าโทรศัพท์รวม!I38</f>
        <v>0</v>
      </c>
      <c r="J34" s="193">
        <f>ค่าโทรศัพท์รวม!J38</f>
        <v>0</v>
      </c>
      <c r="K34" s="211"/>
      <c r="L34" s="201"/>
      <c r="M34" s="201"/>
      <c r="N34" s="206"/>
      <c r="O34" s="194"/>
      <c r="P34" s="196">
        <f t="shared" si="0"/>
        <v>0</v>
      </c>
      <c r="Q34" s="194"/>
      <c r="R34" s="203"/>
      <c r="S34" s="197"/>
      <c r="T34" s="204"/>
      <c r="U34" s="194"/>
      <c r="V34" s="199"/>
      <c r="W34" s="170"/>
      <c r="X34" s="131" t="str">
        <f t="shared" si="1"/>
        <v/>
      </c>
      <c r="Y34" s="209"/>
    </row>
    <row r="35" spans="1:25" s="8" customFormat="1" ht="24">
      <c r="A35" s="193">
        <f>ค่าโทรศัพท์รวม!A39</f>
        <v>0</v>
      </c>
      <c r="B35" s="193">
        <f>ค่าโทรศัพท์รวม!B39</f>
        <v>0</v>
      </c>
      <c r="C35" s="193">
        <f>ค่าโทรศัพท์รวม!C39</f>
        <v>0</v>
      </c>
      <c r="D35" s="193">
        <f>ค่าโทรศัพท์รวม!D39</f>
        <v>0</v>
      </c>
      <c r="E35" s="193">
        <f>ค่าโทรศัพท์รวม!E39</f>
        <v>0</v>
      </c>
      <c r="F35" s="193">
        <f>ค่าโทรศัพท์รวม!F39</f>
        <v>0</v>
      </c>
      <c r="G35" s="193">
        <f>ค่าโทรศัพท์รวม!G39</f>
        <v>0</v>
      </c>
      <c r="H35" s="193">
        <f>ค่าโทรศัพท์รวม!H39</f>
        <v>0</v>
      </c>
      <c r="I35" s="193">
        <f>ค่าโทรศัพท์รวม!I39</f>
        <v>0</v>
      </c>
      <c r="J35" s="193">
        <f>ค่าโทรศัพท์รวม!J39</f>
        <v>0</v>
      </c>
      <c r="K35" s="211"/>
      <c r="L35" s="201"/>
      <c r="M35" s="201"/>
      <c r="N35" s="206"/>
      <c r="O35" s="194"/>
      <c r="P35" s="196">
        <f t="shared" si="0"/>
        <v>0</v>
      </c>
      <c r="Q35" s="194"/>
      <c r="R35" s="203"/>
      <c r="S35" s="197"/>
      <c r="T35" s="204"/>
      <c r="U35" s="194"/>
      <c r="V35" s="199"/>
      <c r="W35" s="170"/>
      <c r="X35" s="131" t="str">
        <f t="shared" si="1"/>
        <v/>
      </c>
      <c r="Y35" s="209"/>
    </row>
    <row r="36" spans="1:25" s="8" customFormat="1" ht="24">
      <c r="A36" s="193">
        <f>ค่าโทรศัพท์รวม!A40</f>
        <v>0</v>
      </c>
      <c r="B36" s="193">
        <f>ค่าโทรศัพท์รวม!B40</f>
        <v>0</v>
      </c>
      <c r="C36" s="193">
        <f>ค่าโทรศัพท์รวม!C40</f>
        <v>0</v>
      </c>
      <c r="D36" s="193">
        <f>ค่าโทรศัพท์รวม!D40</f>
        <v>0</v>
      </c>
      <c r="E36" s="193">
        <f>ค่าโทรศัพท์รวม!E40</f>
        <v>0</v>
      </c>
      <c r="F36" s="193">
        <f>ค่าโทรศัพท์รวม!F40</f>
        <v>0</v>
      </c>
      <c r="G36" s="193">
        <f>ค่าโทรศัพท์รวม!G40</f>
        <v>0</v>
      </c>
      <c r="H36" s="193">
        <f>ค่าโทรศัพท์รวม!H40</f>
        <v>0</v>
      </c>
      <c r="I36" s="193">
        <f>ค่าโทรศัพท์รวม!I40</f>
        <v>0</v>
      </c>
      <c r="J36" s="193">
        <f>ค่าโทรศัพท์รวม!J40</f>
        <v>0</v>
      </c>
      <c r="K36" s="211"/>
      <c r="L36" s="201"/>
      <c r="M36" s="201"/>
      <c r="N36" s="207"/>
      <c r="O36" s="194"/>
      <c r="P36" s="196">
        <f t="shared" si="0"/>
        <v>0</v>
      </c>
      <c r="Q36" s="194"/>
      <c r="R36" s="203"/>
      <c r="S36" s="197"/>
      <c r="T36" s="204"/>
      <c r="U36" s="194"/>
      <c r="V36" s="199"/>
      <c r="W36" s="170"/>
      <c r="X36" s="131" t="str">
        <f t="shared" si="1"/>
        <v/>
      </c>
      <c r="Y36" s="209"/>
    </row>
    <row r="37" spans="1:25" s="8" customFormat="1" ht="24">
      <c r="A37" s="193">
        <f>ค่าโทรศัพท์รวม!A41</f>
        <v>0</v>
      </c>
      <c r="B37" s="193">
        <f>ค่าโทรศัพท์รวม!B41</f>
        <v>0</v>
      </c>
      <c r="C37" s="193">
        <f>ค่าโทรศัพท์รวม!C41</f>
        <v>0</v>
      </c>
      <c r="D37" s="193">
        <f>ค่าโทรศัพท์รวม!D41</f>
        <v>0</v>
      </c>
      <c r="E37" s="193">
        <f>ค่าโทรศัพท์รวม!E41</f>
        <v>0</v>
      </c>
      <c r="F37" s="193">
        <f>ค่าโทรศัพท์รวม!F41</f>
        <v>0</v>
      </c>
      <c r="G37" s="193">
        <f>ค่าโทรศัพท์รวม!G41</f>
        <v>0</v>
      </c>
      <c r="H37" s="193">
        <f>ค่าโทรศัพท์รวม!H41</f>
        <v>0</v>
      </c>
      <c r="I37" s="193">
        <f>ค่าโทรศัพท์รวม!I41</f>
        <v>0</v>
      </c>
      <c r="J37" s="193">
        <f>ค่าโทรศัพท์รวม!J41</f>
        <v>0</v>
      </c>
      <c r="K37" s="211"/>
      <c r="L37" s="201"/>
      <c r="M37" s="201"/>
      <c r="N37" s="206"/>
      <c r="O37" s="194"/>
      <c r="P37" s="196">
        <f t="shared" si="0"/>
        <v>0</v>
      </c>
      <c r="Q37" s="194"/>
      <c r="R37" s="203"/>
      <c r="S37" s="197"/>
      <c r="T37" s="204"/>
      <c r="U37" s="194"/>
      <c r="V37" s="199"/>
      <c r="W37" s="170"/>
      <c r="X37" s="131" t="str">
        <f t="shared" si="1"/>
        <v/>
      </c>
      <c r="Y37" s="209"/>
    </row>
    <row r="38" spans="1:25" s="8" customFormat="1" ht="24">
      <c r="A38" s="193">
        <f>ค่าโทรศัพท์รวม!A42</f>
        <v>0</v>
      </c>
      <c r="B38" s="193">
        <f>ค่าโทรศัพท์รวม!B42</f>
        <v>0</v>
      </c>
      <c r="C38" s="193">
        <f>ค่าโทรศัพท์รวม!C42</f>
        <v>0</v>
      </c>
      <c r="D38" s="193">
        <f>ค่าโทรศัพท์รวม!D42</f>
        <v>0</v>
      </c>
      <c r="E38" s="193">
        <f>ค่าโทรศัพท์รวม!E42</f>
        <v>0</v>
      </c>
      <c r="F38" s="193">
        <f>ค่าโทรศัพท์รวม!F42</f>
        <v>0</v>
      </c>
      <c r="G38" s="193">
        <f>ค่าโทรศัพท์รวม!G42</f>
        <v>0</v>
      </c>
      <c r="H38" s="193">
        <f>ค่าโทรศัพท์รวม!H42</f>
        <v>0</v>
      </c>
      <c r="I38" s="193">
        <f>ค่าโทรศัพท์รวม!I42</f>
        <v>0</v>
      </c>
      <c r="J38" s="193">
        <f>ค่าโทรศัพท์รวม!J42</f>
        <v>0</v>
      </c>
      <c r="K38" s="211"/>
      <c r="L38" s="201"/>
      <c r="M38" s="201"/>
      <c r="N38" s="206"/>
      <c r="O38" s="194"/>
      <c r="P38" s="196">
        <f t="shared" si="0"/>
        <v>0</v>
      </c>
      <c r="Q38" s="194"/>
      <c r="R38" s="203"/>
      <c r="S38" s="197"/>
      <c r="T38" s="204"/>
      <c r="U38" s="194"/>
      <c r="V38" s="199"/>
      <c r="W38" s="170"/>
      <c r="X38" s="131" t="str">
        <f t="shared" si="1"/>
        <v/>
      </c>
      <c r="Y38" s="209"/>
    </row>
    <row r="39" spans="1:25" s="8" customFormat="1" ht="24">
      <c r="A39" s="193">
        <f>ค่าโทรศัพท์รวม!A43</f>
        <v>0</v>
      </c>
      <c r="B39" s="193">
        <f>ค่าโทรศัพท์รวม!B43</f>
        <v>0</v>
      </c>
      <c r="C39" s="193">
        <f>ค่าโทรศัพท์รวม!C43</f>
        <v>0</v>
      </c>
      <c r="D39" s="193">
        <f>ค่าโทรศัพท์รวม!D43</f>
        <v>0</v>
      </c>
      <c r="E39" s="193">
        <f>ค่าโทรศัพท์รวม!E43</f>
        <v>0</v>
      </c>
      <c r="F39" s="193">
        <f>ค่าโทรศัพท์รวม!F43</f>
        <v>0</v>
      </c>
      <c r="G39" s="193">
        <f>ค่าโทรศัพท์รวม!G43</f>
        <v>0</v>
      </c>
      <c r="H39" s="193">
        <f>ค่าโทรศัพท์รวม!H43</f>
        <v>0</v>
      </c>
      <c r="I39" s="193">
        <f>ค่าโทรศัพท์รวม!I43</f>
        <v>0</v>
      </c>
      <c r="J39" s="193">
        <f>ค่าโทรศัพท์รวม!J43</f>
        <v>0</v>
      </c>
      <c r="K39" s="211"/>
      <c r="L39" s="201"/>
      <c r="M39" s="201"/>
      <c r="N39" s="206"/>
      <c r="O39" s="194"/>
      <c r="P39" s="196">
        <f t="shared" si="0"/>
        <v>0</v>
      </c>
      <c r="Q39" s="194"/>
      <c r="R39" s="203"/>
      <c r="S39" s="197"/>
      <c r="T39" s="204"/>
      <c r="U39" s="194"/>
      <c r="V39" s="199"/>
      <c r="W39" s="170"/>
      <c r="X39" s="131" t="str">
        <f t="shared" si="1"/>
        <v/>
      </c>
      <c r="Y39" s="209"/>
    </row>
    <row r="40" spans="1:25" s="8" customFormat="1" ht="24">
      <c r="A40" s="193">
        <f>ค่าโทรศัพท์รวม!A44</f>
        <v>0</v>
      </c>
      <c r="B40" s="193">
        <f>ค่าโทรศัพท์รวม!B44</f>
        <v>0</v>
      </c>
      <c r="C40" s="193">
        <f>ค่าโทรศัพท์รวม!C44</f>
        <v>0</v>
      </c>
      <c r="D40" s="193">
        <f>ค่าโทรศัพท์รวม!D44</f>
        <v>0</v>
      </c>
      <c r="E40" s="193">
        <f>ค่าโทรศัพท์รวม!E44</f>
        <v>0</v>
      </c>
      <c r="F40" s="193">
        <f>ค่าโทรศัพท์รวม!F44</f>
        <v>0</v>
      </c>
      <c r="G40" s="193">
        <f>ค่าโทรศัพท์รวม!G44</f>
        <v>0</v>
      </c>
      <c r="H40" s="193">
        <f>ค่าโทรศัพท์รวม!H44</f>
        <v>0</v>
      </c>
      <c r="I40" s="193">
        <f>ค่าโทรศัพท์รวม!I44</f>
        <v>0</v>
      </c>
      <c r="J40" s="193">
        <f>ค่าโทรศัพท์รวม!J44</f>
        <v>0</v>
      </c>
      <c r="K40" s="211"/>
      <c r="L40" s="201"/>
      <c r="M40" s="201"/>
      <c r="N40" s="206"/>
      <c r="O40" s="194"/>
      <c r="P40" s="196">
        <f t="shared" si="0"/>
        <v>0</v>
      </c>
      <c r="Q40" s="194"/>
      <c r="R40" s="203"/>
      <c r="S40" s="197"/>
      <c r="T40" s="204"/>
      <c r="U40" s="194"/>
      <c r="V40" s="199"/>
      <c r="W40" s="170"/>
      <c r="X40" s="131" t="str">
        <f t="shared" si="1"/>
        <v/>
      </c>
      <c r="Y40" s="209"/>
    </row>
    <row r="41" spans="1:25" s="8" customFormat="1" ht="24">
      <c r="A41" s="193">
        <f>ค่าโทรศัพท์รวม!A45</f>
        <v>0</v>
      </c>
      <c r="B41" s="193">
        <f>ค่าโทรศัพท์รวม!B45</f>
        <v>0</v>
      </c>
      <c r="C41" s="193">
        <f>ค่าโทรศัพท์รวม!C45</f>
        <v>0</v>
      </c>
      <c r="D41" s="193">
        <f>ค่าโทรศัพท์รวม!D45</f>
        <v>0</v>
      </c>
      <c r="E41" s="193">
        <f>ค่าโทรศัพท์รวม!E45</f>
        <v>0</v>
      </c>
      <c r="F41" s="193">
        <f>ค่าโทรศัพท์รวม!F45</f>
        <v>0</v>
      </c>
      <c r="G41" s="193">
        <f>ค่าโทรศัพท์รวม!G45</f>
        <v>0</v>
      </c>
      <c r="H41" s="193">
        <f>ค่าโทรศัพท์รวม!H45</f>
        <v>0</v>
      </c>
      <c r="I41" s="193">
        <f>ค่าโทรศัพท์รวม!I45</f>
        <v>0</v>
      </c>
      <c r="J41" s="193">
        <f>ค่าโทรศัพท์รวม!J45</f>
        <v>0</v>
      </c>
      <c r="K41" s="211"/>
      <c r="L41" s="201"/>
      <c r="M41" s="201"/>
      <c r="N41" s="206"/>
      <c r="O41" s="194"/>
      <c r="P41" s="196">
        <f t="shared" si="0"/>
        <v>0</v>
      </c>
      <c r="Q41" s="194"/>
      <c r="R41" s="203"/>
      <c r="S41" s="197"/>
      <c r="T41" s="204"/>
      <c r="U41" s="194"/>
      <c r="V41" s="199"/>
      <c r="W41" s="170"/>
      <c r="X41" s="131" t="str">
        <f t="shared" si="1"/>
        <v/>
      </c>
      <c r="Y41" s="209"/>
    </row>
    <row r="42" spans="1:25" s="8" customFormat="1" ht="24">
      <c r="A42" s="193">
        <f>ค่าโทรศัพท์รวม!A46</f>
        <v>0</v>
      </c>
      <c r="B42" s="193">
        <f>ค่าโทรศัพท์รวม!B46</f>
        <v>0</v>
      </c>
      <c r="C42" s="193">
        <f>ค่าโทรศัพท์รวม!C46</f>
        <v>0</v>
      </c>
      <c r="D42" s="193">
        <f>ค่าโทรศัพท์รวม!D46</f>
        <v>0</v>
      </c>
      <c r="E42" s="193">
        <f>ค่าโทรศัพท์รวม!E46</f>
        <v>0</v>
      </c>
      <c r="F42" s="193">
        <f>ค่าโทรศัพท์รวม!F46</f>
        <v>0</v>
      </c>
      <c r="G42" s="193">
        <f>ค่าโทรศัพท์รวม!G46</f>
        <v>0</v>
      </c>
      <c r="H42" s="193">
        <f>ค่าโทรศัพท์รวม!H46</f>
        <v>0</v>
      </c>
      <c r="I42" s="193">
        <f>ค่าโทรศัพท์รวม!I46</f>
        <v>0</v>
      </c>
      <c r="J42" s="193">
        <f>ค่าโทรศัพท์รวม!J46</f>
        <v>0</v>
      </c>
      <c r="K42" s="211"/>
      <c r="L42" s="201"/>
      <c r="M42" s="201"/>
      <c r="N42" s="206"/>
      <c r="O42" s="194"/>
      <c r="P42" s="196">
        <f t="shared" si="0"/>
        <v>0</v>
      </c>
      <c r="Q42" s="194"/>
      <c r="R42" s="203"/>
      <c r="S42" s="197"/>
      <c r="T42" s="204"/>
      <c r="U42" s="194"/>
      <c r="V42" s="199"/>
      <c r="W42" s="170"/>
      <c r="X42" s="131" t="str">
        <f t="shared" si="1"/>
        <v/>
      </c>
      <c r="Y42" s="209"/>
    </row>
    <row r="43" spans="1:25" s="8" customFormat="1" ht="24">
      <c r="A43" s="193">
        <f>ค่าโทรศัพท์รวม!A47</f>
        <v>0</v>
      </c>
      <c r="B43" s="193">
        <f>ค่าโทรศัพท์รวม!B47</f>
        <v>0</v>
      </c>
      <c r="C43" s="193">
        <f>ค่าโทรศัพท์รวม!C47</f>
        <v>0</v>
      </c>
      <c r="D43" s="193">
        <f>ค่าโทรศัพท์รวม!D47</f>
        <v>0</v>
      </c>
      <c r="E43" s="193">
        <f>ค่าโทรศัพท์รวม!E47</f>
        <v>0</v>
      </c>
      <c r="F43" s="193">
        <f>ค่าโทรศัพท์รวม!F47</f>
        <v>0</v>
      </c>
      <c r="G43" s="193">
        <f>ค่าโทรศัพท์รวม!G47</f>
        <v>0</v>
      </c>
      <c r="H43" s="193">
        <f>ค่าโทรศัพท์รวม!H47</f>
        <v>0</v>
      </c>
      <c r="I43" s="193">
        <f>ค่าโทรศัพท์รวม!I47</f>
        <v>0</v>
      </c>
      <c r="J43" s="193">
        <f>ค่าโทรศัพท์รวม!J47</f>
        <v>0</v>
      </c>
      <c r="K43" s="211"/>
      <c r="L43" s="201"/>
      <c r="M43" s="201"/>
      <c r="N43" s="206"/>
      <c r="O43" s="194"/>
      <c r="P43" s="196">
        <f t="shared" si="0"/>
        <v>0</v>
      </c>
      <c r="Q43" s="194"/>
      <c r="R43" s="203"/>
      <c r="S43" s="197"/>
      <c r="T43" s="204"/>
      <c r="U43" s="194"/>
      <c r="V43" s="199"/>
      <c r="W43" s="170"/>
      <c r="X43" s="131" t="str">
        <f t="shared" si="1"/>
        <v/>
      </c>
      <c r="Y43" s="209"/>
    </row>
    <row r="44" spans="1:25" s="8" customFormat="1" ht="24">
      <c r="A44" s="193">
        <f>ค่าโทรศัพท์รวม!A48</f>
        <v>0</v>
      </c>
      <c r="B44" s="193">
        <f>ค่าโทรศัพท์รวม!B48</f>
        <v>0</v>
      </c>
      <c r="C44" s="193">
        <f>ค่าโทรศัพท์รวม!C48</f>
        <v>0</v>
      </c>
      <c r="D44" s="193">
        <f>ค่าโทรศัพท์รวม!D48</f>
        <v>0</v>
      </c>
      <c r="E44" s="193">
        <f>ค่าโทรศัพท์รวม!E48</f>
        <v>0</v>
      </c>
      <c r="F44" s="193">
        <f>ค่าโทรศัพท์รวม!F48</f>
        <v>0</v>
      </c>
      <c r="G44" s="193">
        <f>ค่าโทรศัพท์รวม!G48</f>
        <v>0</v>
      </c>
      <c r="H44" s="193">
        <f>ค่าโทรศัพท์รวม!H48</f>
        <v>0</v>
      </c>
      <c r="I44" s="193">
        <f>ค่าโทรศัพท์รวม!I48</f>
        <v>0</v>
      </c>
      <c r="J44" s="193">
        <f>ค่าโทรศัพท์รวม!J48</f>
        <v>0</v>
      </c>
      <c r="K44" s="211"/>
      <c r="L44" s="201"/>
      <c r="M44" s="201"/>
      <c r="N44" s="206"/>
      <c r="O44" s="194"/>
      <c r="P44" s="196">
        <f t="shared" si="0"/>
        <v>0</v>
      </c>
      <c r="Q44" s="194"/>
      <c r="R44" s="203"/>
      <c r="S44" s="197"/>
      <c r="T44" s="204"/>
      <c r="U44" s="194"/>
      <c r="V44" s="199"/>
      <c r="W44" s="170"/>
      <c r="X44" s="131" t="str">
        <f t="shared" si="1"/>
        <v/>
      </c>
      <c r="Y44" s="209"/>
    </row>
    <row r="45" spans="1:25" s="8" customFormat="1" ht="24">
      <c r="A45" s="193">
        <f>ค่าโทรศัพท์รวม!A49</f>
        <v>0</v>
      </c>
      <c r="B45" s="193">
        <f>ค่าโทรศัพท์รวม!B49</f>
        <v>0</v>
      </c>
      <c r="C45" s="193">
        <f>ค่าโทรศัพท์รวม!C49</f>
        <v>0</v>
      </c>
      <c r="D45" s="193">
        <f>ค่าโทรศัพท์รวม!D49</f>
        <v>0</v>
      </c>
      <c r="E45" s="193">
        <f>ค่าโทรศัพท์รวม!E49</f>
        <v>0</v>
      </c>
      <c r="F45" s="193">
        <f>ค่าโทรศัพท์รวม!F49</f>
        <v>0</v>
      </c>
      <c r="G45" s="193">
        <f>ค่าโทรศัพท์รวม!G49</f>
        <v>0</v>
      </c>
      <c r="H45" s="193">
        <f>ค่าโทรศัพท์รวม!H49</f>
        <v>0</v>
      </c>
      <c r="I45" s="193">
        <f>ค่าโทรศัพท์รวม!I49</f>
        <v>0</v>
      </c>
      <c r="J45" s="193">
        <f>ค่าโทรศัพท์รวม!J49</f>
        <v>0</v>
      </c>
      <c r="K45" s="211"/>
      <c r="L45" s="201"/>
      <c r="M45" s="201"/>
      <c r="N45" s="206"/>
      <c r="O45" s="194"/>
      <c r="P45" s="196">
        <f t="shared" si="0"/>
        <v>0</v>
      </c>
      <c r="Q45" s="194"/>
      <c r="R45" s="203"/>
      <c r="S45" s="197"/>
      <c r="T45" s="204"/>
      <c r="U45" s="194"/>
      <c r="V45" s="199"/>
      <c r="W45" s="170"/>
      <c r="X45" s="131" t="str">
        <f t="shared" si="1"/>
        <v/>
      </c>
      <c r="Y45" s="209"/>
    </row>
    <row r="46" spans="1:25" s="8" customFormat="1" ht="24">
      <c r="A46" s="193">
        <f>ค่าโทรศัพท์รวม!A50</f>
        <v>0</v>
      </c>
      <c r="B46" s="193">
        <f>ค่าโทรศัพท์รวม!B50</f>
        <v>0</v>
      </c>
      <c r="C46" s="193">
        <f>ค่าโทรศัพท์รวม!C50</f>
        <v>0</v>
      </c>
      <c r="D46" s="193">
        <f>ค่าโทรศัพท์รวม!D50</f>
        <v>0</v>
      </c>
      <c r="E46" s="193">
        <f>ค่าโทรศัพท์รวม!E50</f>
        <v>0</v>
      </c>
      <c r="F46" s="193">
        <f>ค่าโทรศัพท์รวม!F50</f>
        <v>0</v>
      </c>
      <c r="G46" s="193">
        <f>ค่าโทรศัพท์รวม!G50</f>
        <v>0</v>
      </c>
      <c r="H46" s="193">
        <f>ค่าโทรศัพท์รวม!H50</f>
        <v>0</v>
      </c>
      <c r="I46" s="193">
        <f>ค่าโทรศัพท์รวม!I50</f>
        <v>0</v>
      </c>
      <c r="J46" s="193">
        <f>ค่าโทรศัพท์รวม!J50</f>
        <v>0</v>
      </c>
      <c r="K46" s="211"/>
      <c r="L46" s="201"/>
      <c r="M46" s="201"/>
      <c r="N46" s="206"/>
      <c r="O46" s="194"/>
      <c r="P46" s="196">
        <f t="shared" si="0"/>
        <v>0</v>
      </c>
      <c r="Q46" s="194"/>
      <c r="R46" s="203"/>
      <c r="S46" s="197"/>
      <c r="T46" s="204"/>
      <c r="U46" s="194"/>
      <c r="V46" s="199"/>
      <c r="W46" s="170"/>
      <c r="X46" s="131" t="str">
        <f t="shared" si="1"/>
        <v/>
      </c>
      <c r="Y46" s="209"/>
    </row>
    <row r="47" spans="1:25" s="8" customFormat="1" ht="24">
      <c r="A47" s="193">
        <f>ค่าโทรศัพท์รวม!A51</f>
        <v>0</v>
      </c>
      <c r="B47" s="193">
        <f>ค่าโทรศัพท์รวม!B51</f>
        <v>0</v>
      </c>
      <c r="C47" s="193">
        <f>ค่าโทรศัพท์รวม!C51</f>
        <v>0</v>
      </c>
      <c r="D47" s="193">
        <f>ค่าโทรศัพท์รวม!D51</f>
        <v>0</v>
      </c>
      <c r="E47" s="193">
        <f>ค่าโทรศัพท์รวม!E51</f>
        <v>0</v>
      </c>
      <c r="F47" s="193">
        <f>ค่าโทรศัพท์รวม!F51</f>
        <v>0</v>
      </c>
      <c r="G47" s="193">
        <f>ค่าโทรศัพท์รวม!G51</f>
        <v>0</v>
      </c>
      <c r="H47" s="193">
        <f>ค่าโทรศัพท์รวม!H51</f>
        <v>0</v>
      </c>
      <c r="I47" s="193">
        <f>ค่าโทรศัพท์รวม!I51</f>
        <v>0</v>
      </c>
      <c r="J47" s="193">
        <f>ค่าโทรศัพท์รวม!J51</f>
        <v>0</v>
      </c>
      <c r="K47" s="211"/>
      <c r="L47" s="201"/>
      <c r="M47" s="201"/>
      <c r="N47" s="206"/>
      <c r="O47" s="194"/>
      <c r="P47" s="196">
        <f t="shared" si="0"/>
        <v>0</v>
      </c>
      <c r="Q47" s="194"/>
      <c r="R47" s="203"/>
      <c r="S47" s="197"/>
      <c r="T47" s="204"/>
      <c r="U47" s="194"/>
      <c r="V47" s="199"/>
      <c r="W47" s="170"/>
      <c r="X47" s="131" t="str">
        <f t="shared" si="1"/>
        <v/>
      </c>
      <c r="Y47" s="209"/>
    </row>
    <row r="48" spans="1:25" s="8" customFormat="1" ht="24">
      <c r="A48" s="193">
        <f>ค่าโทรศัพท์รวม!A52</f>
        <v>0</v>
      </c>
      <c r="B48" s="193">
        <f>ค่าโทรศัพท์รวม!B52</f>
        <v>0</v>
      </c>
      <c r="C48" s="193">
        <f>ค่าโทรศัพท์รวม!C52</f>
        <v>0</v>
      </c>
      <c r="D48" s="193">
        <f>ค่าโทรศัพท์รวม!D52</f>
        <v>0</v>
      </c>
      <c r="E48" s="193">
        <f>ค่าโทรศัพท์รวม!E52</f>
        <v>0</v>
      </c>
      <c r="F48" s="193">
        <f>ค่าโทรศัพท์รวม!F52</f>
        <v>0</v>
      </c>
      <c r="G48" s="193">
        <f>ค่าโทรศัพท์รวม!G52</f>
        <v>0</v>
      </c>
      <c r="H48" s="193">
        <f>ค่าโทรศัพท์รวม!H52</f>
        <v>0</v>
      </c>
      <c r="I48" s="193">
        <f>ค่าโทรศัพท์รวม!I52</f>
        <v>0</v>
      </c>
      <c r="J48" s="193">
        <f>ค่าโทรศัพท์รวม!J52</f>
        <v>0</v>
      </c>
      <c r="K48" s="211"/>
      <c r="L48" s="201"/>
      <c r="M48" s="201"/>
      <c r="N48" s="206"/>
      <c r="O48" s="194"/>
      <c r="P48" s="196">
        <f t="shared" si="0"/>
        <v>0</v>
      </c>
      <c r="Q48" s="194"/>
      <c r="R48" s="203"/>
      <c r="S48" s="197"/>
      <c r="T48" s="204"/>
      <c r="U48" s="194"/>
      <c r="V48" s="199"/>
      <c r="W48" s="170"/>
      <c r="X48" s="131" t="str">
        <f t="shared" si="1"/>
        <v/>
      </c>
      <c r="Y48" s="209"/>
    </row>
    <row r="49" spans="1:25" s="8" customFormat="1" ht="24">
      <c r="A49" s="193">
        <f>ค่าโทรศัพท์รวม!A53</f>
        <v>0</v>
      </c>
      <c r="B49" s="193">
        <f>ค่าโทรศัพท์รวม!B53</f>
        <v>0</v>
      </c>
      <c r="C49" s="193">
        <f>ค่าโทรศัพท์รวม!C53</f>
        <v>0</v>
      </c>
      <c r="D49" s="193">
        <f>ค่าโทรศัพท์รวม!D53</f>
        <v>0</v>
      </c>
      <c r="E49" s="193">
        <f>ค่าโทรศัพท์รวม!E53</f>
        <v>0</v>
      </c>
      <c r="F49" s="193">
        <f>ค่าโทรศัพท์รวม!F53</f>
        <v>0</v>
      </c>
      <c r="G49" s="193">
        <f>ค่าโทรศัพท์รวม!G53</f>
        <v>0</v>
      </c>
      <c r="H49" s="193">
        <f>ค่าโทรศัพท์รวม!H53</f>
        <v>0</v>
      </c>
      <c r="I49" s="193">
        <f>ค่าโทรศัพท์รวม!I53</f>
        <v>0</v>
      </c>
      <c r="J49" s="193">
        <f>ค่าโทรศัพท์รวม!J53</f>
        <v>0</v>
      </c>
      <c r="K49" s="211"/>
      <c r="L49" s="201"/>
      <c r="M49" s="201"/>
      <c r="N49" s="206"/>
      <c r="O49" s="194"/>
      <c r="P49" s="196">
        <f t="shared" si="0"/>
        <v>0</v>
      </c>
      <c r="Q49" s="194"/>
      <c r="R49" s="203"/>
      <c r="S49" s="197"/>
      <c r="T49" s="204"/>
      <c r="U49" s="194"/>
      <c r="V49" s="199"/>
      <c r="W49" s="170"/>
      <c r="X49" s="131" t="str">
        <f t="shared" si="1"/>
        <v/>
      </c>
      <c r="Y49" s="209"/>
    </row>
    <row r="50" spans="1:25" s="8" customFormat="1" ht="24">
      <c r="A50" s="193">
        <f>ค่าโทรศัพท์รวม!A54</f>
        <v>0</v>
      </c>
      <c r="B50" s="193">
        <f>ค่าโทรศัพท์รวม!B54</f>
        <v>0</v>
      </c>
      <c r="C50" s="193">
        <f>ค่าโทรศัพท์รวม!C54</f>
        <v>0</v>
      </c>
      <c r="D50" s="193">
        <f>ค่าโทรศัพท์รวม!D54</f>
        <v>0</v>
      </c>
      <c r="E50" s="193">
        <f>ค่าโทรศัพท์รวม!E54</f>
        <v>0</v>
      </c>
      <c r="F50" s="193">
        <f>ค่าโทรศัพท์รวม!F54</f>
        <v>0</v>
      </c>
      <c r="G50" s="193">
        <f>ค่าโทรศัพท์รวม!G54</f>
        <v>0</v>
      </c>
      <c r="H50" s="193">
        <f>ค่าโทรศัพท์รวม!H54</f>
        <v>0</v>
      </c>
      <c r="I50" s="193">
        <f>ค่าโทรศัพท์รวม!I54</f>
        <v>0</v>
      </c>
      <c r="J50" s="193">
        <f>ค่าโทรศัพท์รวม!J54</f>
        <v>0</v>
      </c>
      <c r="K50" s="211"/>
      <c r="L50" s="201"/>
      <c r="M50" s="201"/>
      <c r="N50" s="206"/>
      <c r="O50" s="194"/>
      <c r="P50" s="196">
        <f t="shared" si="0"/>
        <v>0</v>
      </c>
      <c r="Q50" s="194"/>
      <c r="R50" s="203"/>
      <c r="S50" s="197"/>
      <c r="T50" s="204"/>
      <c r="U50" s="194"/>
      <c r="V50" s="199"/>
      <c r="W50" s="170"/>
      <c r="X50" s="131" t="str">
        <f t="shared" si="1"/>
        <v/>
      </c>
      <c r="Y50" s="209"/>
    </row>
    <row r="51" spans="1:25" s="8" customFormat="1" ht="24">
      <c r="A51" s="193">
        <f>ค่าโทรศัพท์รวม!A55</f>
        <v>0</v>
      </c>
      <c r="B51" s="193">
        <f>ค่าโทรศัพท์รวม!B55</f>
        <v>0</v>
      </c>
      <c r="C51" s="193">
        <f>ค่าโทรศัพท์รวม!C55</f>
        <v>0</v>
      </c>
      <c r="D51" s="193">
        <f>ค่าโทรศัพท์รวม!D55</f>
        <v>0</v>
      </c>
      <c r="E51" s="193">
        <f>ค่าโทรศัพท์รวม!E55</f>
        <v>0</v>
      </c>
      <c r="F51" s="193">
        <f>ค่าโทรศัพท์รวม!F55</f>
        <v>0</v>
      </c>
      <c r="G51" s="193">
        <f>ค่าโทรศัพท์รวม!G55</f>
        <v>0</v>
      </c>
      <c r="H51" s="193">
        <f>ค่าโทรศัพท์รวม!H55</f>
        <v>0</v>
      </c>
      <c r="I51" s="193">
        <f>ค่าโทรศัพท์รวม!I55</f>
        <v>0</v>
      </c>
      <c r="J51" s="193">
        <f>ค่าโทรศัพท์รวม!J55</f>
        <v>0</v>
      </c>
      <c r="K51" s="211"/>
      <c r="L51" s="201"/>
      <c r="M51" s="201"/>
      <c r="N51" s="206"/>
      <c r="O51" s="194"/>
      <c r="P51" s="196">
        <f t="shared" si="0"/>
        <v>0</v>
      </c>
      <c r="Q51" s="194"/>
      <c r="R51" s="203"/>
      <c r="S51" s="197"/>
      <c r="T51" s="204"/>
      <c r="U51" s="194"/>
      <c r="V51" s="199"/>
      <c r="W51" s="170"/>
      <c r="X51" s="131" t="str">
        <f t="shared" si="1"/>
        <v/>
      </c>
      <c r="Y51" s="209"/>
    </row>
    <row r="52" spans="1:25" s="8" customFormat="1" ht="24">
      <c r="A52" s="193">
        <f>ค่าโทรศัพท์รวม!A56</f>
        <v>0</v>
      </c>
      <c r="B52" s="193">
        <f>ค่าโทรศัพท์รวม!B56</f>
        <v>0</v>
      </c>
      <c r="C52" s="193">
        <f>ค่าโทรศัพท์รวม!C56</f>
        <v>0</v>
      </c>
      <c r="D52" s="193">
        <f>ค่าโทรศัพท์รวม!D56</f>
        <v>0</v>
      </c>
      <c r="E52" s="193">
        <f>ค่าโทรศัพท์รวม!E56</f>
        <v>0</v>
      </c>
      <c r="F52" s="193">
        <f>ค่าโทรศัพท์รวม!F56</f>
        <v>0</v>
      </c>
      <c r="G52" s="193">
        <f>ค่าโทรศัพท์รวม!G56</f>
        <v>0</v>
      </c>
      <c r="H52" s="193">
        <f>ค่าโทรศัพท์รวม!H56</f>
        <v>0</v>
      </c>
      <c r="I52" s="193">
        <f>ค่าโทรศัพท์รวม!I56</f>
        <v>0</v>
      </c>
      <c r="J52" s="193">
        <f>ค่าโทรศัพท์รวม!J56</f>
        <v>0</v>
      </c>
      <c r="K52" s="211"/>
      <c r="L52" s="201"/>
      <c r="M52" s="201"/>
      <c r="N52" s="206"/>
      <c r="O52" s="194"/>
      <c r="P52" s="196">
        <f t="shared" si="0"/>
        <v>0</v>
      </c>
      <c r="Q52" s="194"/>
      <c r="R52" s="203"/>
      <c r="S52" s="197"/>
      <c r="T52" s="204"/>
      <c r="U52" s="194"/>
      <c r="V52" s="199"/>
      <c r="W52" s="170"/>
      <c r="X52" s="131" t="str">
        <f t="shared" si="1"/>
        <v/>
      </c>
      <c r="Y52" s="209"/>
    </row>
    <row r="53" spans="1:25" s="8" customFormat="1" ht="24">
      <c r="A53" s="193">
        <f>ค่าโทรศัพท์รวม!A57</f>
        <v>0</v>
      </c>
      <c r="B53" s="193">
        <f>ค่าโทรศัพท์รวม!B57</f>
        <v>0</v>
      </c>
      <c r="C53" s="193">
        <f>ค่าโทรศัพท์รวม!C57</f>
        <v>0</v>
      </c>
      <c r="D53" s="193">
        <f>ค่าโทรศัพท์รวม!D57</f>
        <v>0</v>
      </c>
      <c r="E53" s="193">
        <f>ค่าโทรศัพท์รวม!E57</f>
        <v>0</v>
      </c>
      <c r="F53" s="193">
        <f>ค่าโทรศัพท์รวม!F57</f>
        <v>0</v>
      </c>
      <c r="G53" s="193">
        <f>ค่าโทรศัพท์รวม!G57</f>
        <v>0</v>
      </c>
      <c r="H53" s="193">
        <f>ค่าโทรศัพท์รวม!H57</f>
        <v>0</v>
      </c>
      <c r="I53" s="193">
        <f>ค่าโทรศัพท์รวม!I57</f>
        <v>0</v>
      </c>
      <c r="J53" s="193">
        <f>ค่าโทรศัพท์รวม!J57</f>
        <v>0</v>
      </c>
      <c r="K53" s="211"/>
      <c r="L53" s="201"/>
      <c r="M53" s="201"/>
      <c r="N53" s="206"/>
      <c r="O53" s="194"/>
      <c r="P53" s="196">
        <f t="shared" si="0"/>
        <v>0</v>
      </c>
      <c r="Q53" s="194"/>
      <c r="R53" s="203"/>
      <c r="S53" s="197"/>
      <c r="T53" s="204"/>
      <c r="U53" s="194"/>
      <c r="V53" s="199"/>
      <c r="W53" s="170"/>
      <c r="X53" s="131" t="str">
        <f t="shared" si="1"/>
        <v/>
      </c>
      <c r="Y53" s="209"/>
    </row>
    <row r="54" spans="1:25" s="8" customFormat="1" ht="24">
      <c r="A54" s="193">
        <f>ค่าโทรศัพท์รวม!A58</f>
        <v>0</v>
      </c>
      <c r="B54" s="193">
        <f>ค่าโทรศัพท์รวม!B58</f>
        <v>0</v>
      </c>
      <c r="C54" s="193">
        <f>ค่าโทรศัพท์รวม!C58</f>
        <v>0</v>
      </c>
      <c r="D54" s="193">
        <f>ค่าโทรศัพท์รวม!D58</f>
        <v>0</v>
      </c>
      <c r="E54" s="193">
        <f>ค่าโทรศัพท์รวม!E58</f>
        <v>0</v>
      </c>
      <c r="F54" s="193">
        <f>ค่าโทรศัพท์รวม!F58</f>
        <v>0</v>
      </c>
      <c r="G54" s="193">
        <f>ค่าโทรศัพท์รวม!G58</f>
        <v>0</v>
      </c>
      <c r="H54" s="193">
        <f>ค่าโทรศัพท์รวม!H58</f>
        <v>0</v>
      </c>
      <c r="I54" s="193">
        <f>ค่าโทรศัพท์รวม!I58</f>
        <v>0</v>
      </c>
      <c r="J54" s="193">
        <f>ค่าโทรศัพท์รวม!J58</f>
        <v>0</v>
      </c>
      <c r="K54" s="211"/>
      <c r="L54" s="201"/>
      <c r="M54" s="201"/>
      <c r="N54" s="206"/>
      <c r="O54" s="194"/>
      <c r="P54" s="196">
        <f t="shared" si="0"/>
        <v>0</v>
      </c>
      <c r="Q54" s="194"/>
      <c r="R54" s="203"/>
      <c r="S54" s="197"/>
      <c r="T54" s="204"/>
      <c r="U54" s="194"/>
      <c r="V54" s="199"/>
      <c r="W54" s="170"/>
      <c r="X54" s="131" t="str">
        <f t="shared" si="1"/>
        <v/>
      </c>
      <c r="Y54" s="209"/>
    </row>
    <row r="55" spans="1:25" s="8" customFormat="1" ht="24">
      <c r="A55" s="193">
        <f>ค่าโทรศัพท์รวม!A59</f>
        <v>0</v>
      </c>
      <c r="B55" s="193">
        <f>ค่าโทรศัพท์รวม!B59</f>
        <v>0</v>
      </c>
      <c r="C55" s="193">
        <f>ค่าโทรศัพท์รวม!C59</f>
        <v>0</v>
      </c>
      <c r="D55" s="193">
        <f>ค่าโทรศัพท์รวม!D59</f>
        <v>0</v>
      </c>
      <c r="E55" s="193">
        <f>ค่าโทรศัพท์รวม!E59</f>
        <v>0</v>
      </c>
      <c r="F55" s="193">
        <f>ค่าโทรศัพท์รวม!F59</f>
        <v>0</v>
      </c>
      <c r="G55" s="193">
        <f>ค่าโทรศัพท์รวม!G59</f>
        <v>0</v>
      </c>
      <c r="H55" s="193">
        <f>ค่าโทรศัพท์รวม!H59</f>
        <v>0</v>
      </c>
      <c r="I55" s="193">
        <f>ค่าโทรศัพท์รวม!I59</f>
        <v>0</v>
      </c>
      <c r="J55" s="193">
        <f>ค่าโทรศัพท์รวม!J59</f>
        <v>0</v>
      </c>
      <c r="K55" s="211"/>
      <c r="L55" s="201"/>
      <c r="M55" s="201"/>
      <c r="N55" s="206"/>
      <c r="O55" s="194"/>
      <c r="P55" s="196">
        <f t="shared" si="0"/>
        <v>0</v>
      </c>
      <c r="Q55" s="194"/>
      <c r="R55" s="203"/>
      <c r="S55" s="197"/>
      <c r="T55" s="204"/>
      <c r="U55" s="194"/>
      <c r="V55" s="199"/>
      <c r="W55" s="170"/>
      <c r="X55" s="131" t="str">
        <f t="shared" si="1"/>
        <v/>
      </c>
      <c r="Y55" s="209"/>
    </row>
    <row r="56" spans="1:25" s="8" customFormat="1" ht="24">
      <c r="A56" s="193">
        <f>ค่าโทรศัพท์รวม!A60</f>
        <v>0</v>
      </c>
      <c r="B56" s="193">
        <f>ค่าโทรศัพท์รวม!B60</f>
        <v>0</v>
      </c>
      <c r="C56" s="193">
        <f>ค่าโทรศัพท์รวม!C60</f>
        <v>0</v>
      </c>
      <c r="D56" s="193">
        <f>ค่าโทรศัพท์รวม!D60</f>
        <v>0</v>
      </c>
      <c r="E56" s="193">
        <f>ค่าโทรศัพท์รวม!E60</f>
        <v>0</v>
      </c>
      <c r="F56" s="193">
        <f>ค่าโทรศัพท์รวม!F60</f>
        <v>0</v>
      </c>
      <c r="G56" s="193">
        <f>ค่าโทรศัพท์รวม!G60</f>
        <v>0</v>
      </c>
      <c r="H56" s="193">
        <f>ค่าโทรศัพท์รวม!H60</f>
        <v>0</v>
      </c>
      <c r="I56" s="193">
        <f>ค่าโทรศัพท์รวม!I60</f>
        <v>0</v>
      </c>
      <c r="J56" s="193">
        <f>ค่าโทรศัพท์รวม!J60</f>
        <v>0</v>
      </c>
      <c r="K56" s="211"/>
      <c r="L56" s="201"/>
      <c r="M56" s="201"/>
      <c r="N56" s="206"/>
      <c r="O56" s="194"/>
      <c r="P56" s="196">
        <f t="shared" si="0"/>
        <v>0</v>
      </c>
      <c r="Q56" s="194"/>
      <c r="R56" s="203"/>
      <c r="S56" s="197"/>
      <c r="T56" s="204"/>
      <c r="U56" s="194"/>
      <c r="V56" s="199"/>
      <c r="W56" s="170"/>
      <c r="X56" s="131" t="str">
        <f t="shared" si="1"/>
        <v/>
      </c>
      <c r="Y56" s="209"/>
    </row>
    <row r="57" spans="1:25" s="8" customFormat="1" ht="24">
      <c r="A57" s="193">
        <f>ค่าโทรศัพท์รวม!A61</f>
        <v>0</v>
      </c>
      <c r="B57" s="193">
        <f>ค่าโทรศัพท์รวม!B61</f>
        <v>0</v>
      </c>
      <c r="C57" s="193">
        <f>ค่าโทรศัพท์รวม!C61</f>
        <v>0</v>
      </c>
      <c r="D57" s="193">
        <f>ค่าโทรศัพท์รวม!D61</f>
        <v>0</v>
      </c>
      <c r="E57" s="193">
        <f>ค่าโทรศัพท์รวม!E61</f>
        <v>0</v>
      </c>
      <c r="F57" s="193">
        <f>ค่าโทรศัพท์รวม!F61</f>
        <v>0</v>
      </c>
      <c r="G57" s="193">
        <f>ค่าโทรศัพท์รวม!G61</f>
        <v>0</v>
      </c>
      <c r="H57" s="193">
        <f>ค่าโทรศัพท์รวม!H61</f>
        <v>0</v>
      </c>
      <c r="I57" s="193">
        <f>ค่าโทรศัพท์รวม!I61</f>
        <v>0</v>
      </c>
      <c r="J57" s="193">
        <f>ค่าโทรศัพท์รวม!J61</f>
        <v>0</v>
      </c>
      <c r="K57" s="211"/>
      <c r="L57" s="201"/>
      <c r="M57" s="201"/>
      <c r="N57" s="206"/>
      <c r="O57" s="194"/>
      <c r="P57" s="196">
        <f t="shared" si="0"/>
        <v>0</v>
      </c>
      <c r="Q57" s="194"/>
      <c r="R57" s="203"/>
      <c r="S57" s="197"/>
      <c r="T57" s="204"/>
      <c r="U57" s="194"/>
      <c r="V57" s="199"/>
      <c r="W57" s="170"/>
      <c r="X57" s="131" t="str">
        <f t="shared" si="1"/>
        <v/>
      </c>
      <c r="Y57" s="209"/>
    </row>
    <row r="58" spans="1:25" s="8" customFormat="1" ht="24">
      <c r="A58" s="193">
        <f>ค่าโทรศัพท์รวม!A62</f>
        <v>0</v>
      </c>
      <c r="B58" s="193">
        <f>ค่าโทรศัพท์รวม!B62</f>
        <v>0</v>
      </c>
      <c r="C58" s="193">
        <f>ค่าโทรศัพท์รวม!C62</f>
        <v>0</v>
      </c>
      <c r="D58" s="193">
        <f>ค่าโทรศัพท์รวม!D62</f>
        <v>0</v>
      </c>
      <c r="E58" s="193">
        <f>ค่าโทรศัพท์รวม!E62</f>
        <v>0</v>
      </c>
      <c r="F58" s="193">
        <f>ค่าโทรศัพท์รวม!F62</f>
        <v>0</v>
      </c>
      <c r="G58" s="193">
        <f>ค่าโทรศัพท์รวม!G62</f>
        <v>0</v>
      </c>
      <c r="H58" s="193">
        <f>ค่าโทรศัพท์รวม!H62</f>
        <v>0</v>
      </c>
      <c r="I58" s="193">
        <f>ค่าโทรศัพท์รวม!I62</f>
        <v>0</v>
      </c>
      <c r="J58" s="193">
        <f>ค่าโทรศัพท์รวม!J62</f>
        <v>0</v>
      </c>
      <c r="K58" s="211"/>
      <c r="L58" s="201"/>
      <c r="M58" s="201"/>
      <c r="N58" s="206"/>
      <c r="O58" s="194"/>
      <c r="P58" s="196">
        <f t="shared" si="0"/>
        <v>0</v>
      </c>
      <c r="Q58" s="194"/>
      <c r="R58" s="203"/>
      <c r="S58" s="197"/>
      <c r="T58" s="204"/>
      <c r="U58" s="194"/>
      <c r="V58" s="199"/>
      <c r="W58" s="170"/>
      <c r="X58" s="131" t="str">
        <f t="shared" si="1"/>
        <v/>
      </c>
      <c r="Y58" s="209"/>
    </row>
    <row r="59" spans="1:25" s="8" customFormat="1" ht="24">
      <c r="A59" s="193">
        <f>ค่าโทรศัพท์รวม!A63</f>
        <v>0</v>
      </c>
      <c r="B59" s="193">
        <f>ค่าโทรศัพท์รวม!B63</f>
        <v>0</v>
      </c>
      <c r="C59" s="193">
        <f>ค่าโทรศัพท์รวม!C63</f>
        <v>0</v>
      </c>
      <c r="D59" s="193">
        <f>ค่าโทรศัพท์รวม!D63</f>
        <v>0</v>
      </c>
      <c r="E59" s="193">
        <f>ค่าโทรศัพท์รวม!E63</f>
        <v>0</v>
      </c>
      <c r="F59" s="193">
        <f>ค่าโทรศัพท์รวม!F63</f>
        <v>0</v>
      </c>
      <c r="G59" s="193">
        <f>ค่าโทรศัพท์รวม!G63</f>
        <v>0</v>
      </c>
      <c r="H59" s="193">
        <f>ค่าโทรศัพท์รวม!H63</f>
        <v>0</v>
      </c>
      <c r="I59" s="193">
        <f>ค่าโทรศัพท์รวม!I63</f>
        <v>0</v>
      </c>
      <c r="J59" s="193">
        <f>ค่าโทรศัพท์รวม!J63</f>
        <v>0</v>
      </c>
      <c r="K59" s="211"/>
      <c r="L59" s="201"/>
      <c r="M59" s="201"/>
      <c r="N59" s="206"/>
      <c r="O59" s="194"/>
      <c r="P59" s="196">
        <f t="shared" si="0"/>
        <v>0</v>
      </c>
      <c r="Q59" s="194"/>
      <c r="R59" s="203"/>
      <c r="S59" s="197"/>
      <c r="T59" s="204"/>
      <c r="U59" s="194"/>
      <c r="V59" s="199"/>
      <c r="W59" s="170"/>
      <c r="X59" s="131" t="str">
        <f t="shared" si="1"/>
        <v/>
      </c>
      <c r="Y59" s="209"/>
    </row>
    <row r="60" spans="1:25" s="8" customFormat="1" ht="24">
      <c r="A60" s="193">
        <f>ค่าโทรศัพท์รวม!A64</f>
        <v>0</v>
      </c>
      <c r="B60" s="193">
        <f>ค่าโทรศัพท์รวม!B64</f>
        <v>0</v>
      </c>
      <c r="C60" s="193">
        <f>ค่าโทรศัพท์รวม!C64</f>
        <v>0</v>
      </c>
      <c r="D60" s="193">
        <f>ค่าโทรศัพท์รวม!D64</f>
        <v>0</v>
      </c>
      <c r="E60" s="193">
        <f>ค่าโทรศัพท์รวม!E64</f>
        <v>0</v>
      </c>
      <c r="F60" s="193">
        <f>ค่าโทรศัพท์รวม!F64</f>
        <v>0</v>
      </c>
      <c r="G60" s="193">
        <f>ค่าโทรศัพท์รวม!G64</f>
        <v>0</v>
      </c>
      <c r="H60" s="193">
        <f>ค่าโทรศัพท์รวม!H64</f>
        <v>0</v>
      </c>
      <c r="I60" s="193">
        <f>ค่าโทรศัพท์รวม!I64</f>
        <v>0</v>
      </c>
      <c r="J60" s="193">
        <f>ค่าโทรศัพท์รวม!J64</f>
        <v>0</v>
      </c>
      <c r="K60" s="211"/>
      <c r="L60" s="201"/>
      <c r="M60" s="201"/>
      <c r="N60" s="206"/>
      <c r="O60" s="194"/>
      <c r="P60" s="196">
        <f t="shared" si="0"/>
        <v>0</v>
      </c>
      <c r="Q60" s="194"/>
      <c r="R60" s="203"/>
      <c r="S60" s="197"/>
      <c r="T60" s="204"/>
      <c r="U60" s="194"/>
      <c r="V60" s="199"/>
      <c r="W60" s="170"/>
      <c r="X60" s="131" t="str">
        <f t="shared" si="1"/>
        <v/>
      </c>
      <c r="Y60" s="209"/>
    </row>
    <row r="61" spans="1:25" s="8" customFormat="1" ht="24">
      <c r="A61" s="193">
        <f>ค่าโทรศัพท์รวม!A65</f>
        <v>0</v>
      </c>
      <c r="B61" s="193">
        <f>ค่าโทรศัพท์รวม!B65</f>
        <v>0</v>
      </c>
      <c r="C61" s="193">
        <f>ค่าโทรศัพท์รวม!C65</f>
        <v>0</v>
      </c>
      <c r="D61" s="193">
        <f>ค่าโทรศัพท์รวม!D65</f>
        <v>0</v>
      </c>
      <c r="E61" s="193">
        <f>ค่าโทรศัพท์รวม!E65</f>
        <v>0</v>
      </c>
      <c r="F61" s="193">
        <f>ค่าโทรศัพท์รวม!F65</f>
        <v>0</v>
      </c>
      <c r="G61" s="193">
        <f>ค่าโทรศัพท์รวม!G65</f>
        <v>0</v>
      </c>
      <c r="H61" s="193">
        <f>ค่าโทรศัพท์รวม!H65</f>
        <v>0</v>
      </c>
      <c r="I61" s="193">
        <f>ค่าโทรศัพท์รวม!I65</f>
        <v>0</v>
      </c>
      <c r="J61" s="193">
        <f>ค่าโทรศัพท์รวม!J65</f>
        <v>0</v>
      </c>
      <c r="K61" s="211"/>
      <c r="L61" s="201"/>
      <c r="M61" s="201"/>
      <c r="N61" s="206"/>
      <c r="O61" s="194"/>
      <c r="P61" s="196">
        <f t="shared" si="0"/>
        <v>0</v>
      </c>
      <c r="Q61" s="194"/>
      <c r="R61" s="203"/>
      <c r="S61" s="197"/>
      <c r="T61" s="204"/>
      <c r="U61" s="194"/>
      <c r="V61" s="199"/>
      <c r="W61" s="170"/>
      <c r="X61" s="131" t="str">
        <f t="shared" si="1"/>
        <v/>
      </c>
      <c r="Y61" s="209"/>
    </row>
    <row r="62" spans="1:25" s="8" customFormat="1" ht="24">
      <c r="A62" s="193">
        <f>ค่าโทรศัพท์รวม!A66</f>
        <v>0</v>
      </c>
      <c r="B62" s="193">
        <f>ค่าโทรศัพท์รวม!B66</f>
        <v>0</v>
      </c>
      <c r="C62" s="193">
        <f>ค่าโทรศัพท์รวม!C66</f>
        <v>0</v>
      </c>
      <c r="D62" s="193">
        <f>ค่าโทรศัพท์รวม!D66</f>
        <v>0</v>
      </c>
      <c r="E62" s="193">
        <f>ค่าโทรศัพท์รวม!E66</f>
        <v>0</v>
      </c>
      <c r="F62" s="193">
        <f>ค่าโทรศัพท์รวม!F66</f>
        <v>0</v>
      </c>
      <c r="G62" s="193">
        <f>ค่าโทรศัพท์รวม!G66</f>
        <v>0</v>
      </c>
      <c r="H62" s="193">
        <f>ค่าโทรศัพท์รวม!H66</f>
        <v>0</v>
      </c>
      <c r="I62" s="193">
        <f>ค่าโทรศัพท์รวม!I66</f>
        <v>0</v>
      </c>
      <c r="J62" s="193">
        <f>ค่าโทรศัพท์รวม!J66</f>
        <v>0</v>
      </c>
      <c r="K62" s="211"/>
      <c r="L62" s="201"/>
      <c r="M62" s="201"/>
      <c r="N62" s="206"/>
      <c r="O62" s="194"/>
      <c r="P62" s="196">
        <f t="shared" si="0"/>
        <v>0</v>
      </c>
      <c r="Q62" s="194"/>
      <c r="R62" s="203"/>
      <c r="S62" s="197"/>
      <c r="T62" s="204"/>
      <c r="U62" s="194"/>
      <c r="V62" s="199"/>
      <c r="W62" s="170"/>
      <c r="X62" s="131" t="str">
        <f t="shared" si="1"/>
        <v/>
      </c>
      <c r="Y62" s="209"/>
    </row>
    <row r="63" spans="1:25" s="8" customFormat="1" ht="24">
      <c r="A63" s="193">
        <f>ค่าโทรศัพท์รวม!A67</f>
        <v>0</v>
      </c>
      <c r="B63" s="193">
        <f>ค่าโทรศัพท์รวม!B67</f>
        <v>0</v>
      </c>
      <c r="C63" s="193">
        <f>ค่าโทรศัพท์รวม!C67</f>
        <v>0</v>
      </c>
      <c r="D63" s="193">
        <f>ค่าโทรศัพท์รวม!D67</f>
        <v>0</v>
      </c>
      <c r="E63" s="193">
        <f>ค่าโทรศัพท์รวม!E67</f>
        <v>0</v>
      </c>
      <c r="F63" s="193">
        <f>ค่าโทรศัพท์รวม!F67</f>
        <v>0</v>
      </c>
      <c r="G63" s="193">
        <f>ค่าโทรศัพท์รวม!G67</f>
        <v>0</v>
      </c>
      <c r="H63" s="193">
        <f>ค่าโทรศัพท์รวม!H67</f>
        <v>0</v>
      </c>
      <c r="I63" s="193">
        <f>ค่าโทรศัพท์รวม!I67</f>
        <v>0</v>
      </c>
      <c r="J63" s="193">
        <f>ค่าโทรศัพท์รวม!J67</f>
        <v>0</v>
      </c>
      <c r="K63" s="211"/>
      <c r="L63" s="201"/>
      <c r="M63" s="201"/>
      <c r="N63" s="206"/>
      <c r="O63" s="194"/>
      <c r="P63" s="196">
        <f t="shared" si="0"/>
        <v>0</v>
      </c>
      <c r="Q63" s="194"/>
      <c r="R63" s="203"/>
      <c r="S63" s="197"/>
      <c r="T63" s="204"/>
      <c r="U63" s="194"/>
      <c r="V63" s="199"/>
      <c r="W63" s="170"/>
      <c r="X63" s="131" t="str">
        <f t="shared" si="1"/>
        <v/>
      </c>
      <c r="Y63" s="209"/>
    </row>
    <row r="64" spans="1:25" s="8" customFormat="1" ht="24">
      <c r="A64" s="193">
        <f>ค่าโทรศัพท์รวม!A68</f>
        <v>0</v>
      </c>
      <c r="B64" s="193">
        <f>ค่าโทรศัพท์รวม!B68</f>
        <v>0</v>
      </c>
      <c r="C64" s="193">
        <f>ค่าโทรศัพท์รวม!C68</f>
        <v>0</v>
      </c>
      <c r="D64" s="193">
        <f>ค่าโทรศัพท์รวม!D68</f>
        <v>0</v>
      </c>
      <c r="E64" s="193">
        <f>ค่าโทรศัพท์รวม!E68</f>
        <v>0</v>
      </c>
      <c r="F64" s="193">
        <f>ค่าโทรศัพท์รวม!F68</f>
        <v>0</v>
      </c>
      <c r="G64" s="193">
        <f>ค่าโทรศัพท์รวม!G68</f>
        <v>0</v>
      </c>
      <c r="H64" s="193">
        <f>ค่าโทรศัพท์รวม!H68</f>
        <v>0</v>
      </c>
      <c r="I64" s="193">
        <f>ค่าโทรศัพท์รวม!I68</f>
        <v>0</v>
      </c>
      <c r="J64" s="193">
        <f>ค่าโทรศัพท์รวม!J68</f>
        <v>0</v>
      </c>
      <c r="K64" s="211"/>
      <c r="L64" s="201"/>
      <c r="M64" s="201"/>
      <c r="N64" s="206"/>
      <c r="O64" s="194"/>
      <c r="P64" s="196">
        <f t="shared" si="0"/>
        <v>0</v>
      </c>
      <c r="Q64" s="194"/>
      <c r="R64" s="203"/>
      <c r="S64" s="197"/>
      <c r="T64" s="204"/>
      <c r="U64" s="194"/>
      <c r="V64" s="199"/>
      <c r="W64" s="170"/>
      <c r="X64" s="131" t="str">
        <f t="shared" si="1"/>
        <v/>
      </c>
      <c r="Y64" s="209"/>
    </row>
    <row r="65" spans="1:25" s="8" customFormat="1" ht="24">
      <c r="A65" s="193">
        <f>ค่าโทรศัพท์รวม!A69</f>
        <v>0</v>
      </c>
      <c r="B65" s="193">
        <f>ค่าโทรศัพท์รวม!B69</f>
        <v>0</v>
      </c>
      <c r="C65" s="193">
        <f>ค่าโทรศัพท์รวม!C69</f>
        <v>0</v>
      </c>
      <c r="D65" s="193">
        <f>ค่าโทรศัพท์รวม!D69</f>
        <v>0</v>
      </c>
      <c r="E65" s="193">
        <f>ค่าโทรศัพท์รวม!E69</f>
        <v>0</v>
      </c>
      <c r="F65" s="193">
        <f>ค่าโทรศัพท์รวม!F69</f>
        <v>0</v>
      </c>
      <c r="G65" s="193">
        <f>ค่าโทรศัพท์รวม!G69</f>
        <v>0</v>
      </c>
      <c r="H65" s="193">
        <f>ค่าโทรศัพท์รวม!H69</f>
        <v>0</v>
      </c>
      <c r="I65" s="193">
        <f>ค่าโทรศัพท์รวม!I69</f>
        <v>0</v>
      </c>
      <c r="J65" s="193">
        <f>ค่าโทรศัพท์รวม!J69</f>
        <v>0</v>
      </c>
      <c r="K65" s="211"/>
      <c r="L65" s="201"/>
      <c r="M65" s="201"/>
      <c r="N65" s="206"/>
      <c r="O65" s="194"/>
      <c r="P65" s="196">
        <f t="shared" si="0"/>
        <v>0</v>
      </c>
      <c r="Q65" s="194"/>
      <c r="R65" s="203"/>
      <c r="S65" s="197"/>
      <c r="T65" s="204"/>
      <c r="U65" s="194"/>
      <c r="V65" s="199"/>
      <c r="W65" s="170"/>
      <c r="X65" s="131" t="str">
        <f t="shared" si="1"/>
        <v/>
      </c>
      <c r="Y65" s="209"/>
    </row>
    <row r="66" spans="1:25" s="8" customFormat="1" ht="24">
      <c r="A66" s="193">
        <f>ค่าโทรศัพท์รวม!A70</f>
        <v>0</v>
      </c>
      <c r="B66" s="193">
        <f>ค่าโทรศัพท์รวม!B70</f>
        <v>0</v>
      </c>
      <c r="C66" s="193">
        <f>ค่าโทรศัพท์รวม!C70</f>
        <v>0</v>
      </c>
      <c r="D66" s="193">
        <f>ค่าโทรศัพท์รวม!D70</f>
        <v>0</v>
      </c>
      <c r="E66" s="193">
        <f>ค่าโทรศัพท์รวม!E70</f>
        <v>0</v>
      </c>
      <c r="F66" s="193">
        <f>ค่าโทรศัพท์รวม!F70</f>
        <v>0</v>
      </c>
      <c r="G66" s="193">
        <f>ค่าโทรศัพท์รวม!G70</f>
        <v>0</v>
      </c>
      <c r="H66" s="193">
        <f>ค่าโทรศัพท์รวม!H70</f>
        <v>0</v>
      </c>
      <c r="I66" s="193">
        <f>ค่าโทรศัพท์รวม!I70</f>
        <v>0</v>
      </c>
      <c r="J66" s="193">
        <f>ค่าโทรศัพท์รวม!J70</f>
        <v>0</v>
      </c>
      <c r="K66" s="211"/>
      <c r="L66" s="201"/>
      <c r="M66" s="201"/>
      <c r="N66" s="206"/>
      <c r="O66" s="194"/>
      <c r="P66" s="196">
        <f t="shared" si="0"/>
        <v>0</v>
      </c>
      <c r="Q66" s="194"/>
      <c r="R66" s="203"/>
      <c r="S66" s="197"/>
      <c r="T66" s="204"/>
      <c r="U66" s="194"/>
      <c r="V66" s="199"/>
      <c r="W66" s="170"/>
      <c r="X66" s="131" t="str">
        <f t="shared" si="1"/>
        <v/>
      </c>
      <c r="Y66" s="209"/>
    </row>
    <row r="67" spans="1:25" s="8" customFormat="1" ht="24">
      <c r="A67" s="193">
        <f>ค่าโทรศัพท์รวม!A71</f>
        <v>0</v>
      </c>
      <c r="B67" s="193">
        <f>ค่าโทรศัพท์รวม!B71</f>
        <v>0</v>
      </c>
      <c r="C67" s="193">
        <f>ค่าโทรศัพท์รวม!C71</f>
        <v>0</v>
      </c>
      <c r="D67" s="193">
        <f>ค่าโทรศัพท์รวม!D71</f>
        <v>0</v>
      </c>
      <c r="E67" s="193">
        <f>ค่าโทรศัพท์รวม!E71</f>
        <v>0</v>
      </c>
      <c r="F67" s="193">
        <f>ค่าโทรศัพท์รวม!F71</f>
        <v>0</v>
      </c>
      <c r="G67" s="193">
        <f>ค่าโทรศัพท์รวม!G71</f>
        <v>0</v>
      </c>
      <c r="H67" s="193">
        <f>ค่าโทรศัพท์รวม!H71</f>
        <v>0</v>
      </c>
      <c r="I67" s="193">
        <f>ค่าโทรศัพท์รวม!I71</f>
        <v>0</v>
      </c>
      <c r="J67" s="193">
        <f>ค่าโทรศัพท์รวม!J71</f>
        <v>0</v>
      </c>
      <c r="K67" s="211"/>
      <c r="L67" s="201"/>
      <c r="M67" s="201"/>
      <c r="N67" s="206"/>
      <c r="O67" s="194"/>
      <c r="P67" s="196">
        <f t="shared" si="0"/>
        <v>0</v>
      </c>
      <c r="Q67" s="194"/>
      <c r="R67" s="203"/>
      <c r="S67" s="197"/>
      <c r="T67" s="204"/>
      <c r="U67" s="194"/>
      <c r="V67" s="199"/>
      <c r="W67" s="170"/>
      <c r="X67" s="131" t="str">
        <f t="shared" si="1"/>
        <v/>
      </c>
      <c r="Y67" s="209"/>
    </row>
    <row r="68" spans="1:25" s="8" customFormat="1" ht="24">
      <c r="A68" s="193">
        <f>ค่าโทรศัพท์รวม!A72</f>
        <v>0</v>
      </c>
      <c r="B68" s="193">
        <f>ค่าโทรศัพท์รวม!B72</f>
        <v>0</v>
      </c>
      <c r="C68" s="193">
        <f>ค่าโทรศัพท์รวม!C72</f>
        <v>0</v>
      </c>
      <c r="D68" s="193">
        <f>ค่าโทรศัพท์รวม!D72</f>
        <v>0</v>
      </c>
      <c r="E68" s="193">
        <f>ค่าโทรศัพท์รวม!E72</f>
        <v>0</v>
      </c>
      <c r="F68" s="193">
        <f>ค่าโทรศัพท์รวม!F72</f>
        <v>0</v>
      </c>
      <c r="G68" s="193">
        <f>ค่าโทรศัพท์รวม!G72</f>
        <v>0</v>
      </c>
      <c r="H68" s="193">
        <f>ค่าโทรศัพท์รวม!H72</f>
        <v>0</v>
      </c>
      <c r="I68" s="193">
        <f>ค่าโทรศัพท์รวม!I72</f>
        <v>0</v>
      </c>
      <c r="J68" s="193">
        <f>ค่าโทรศัพท์รวม!J72</f>
        <v>0</v>
      </c>
      <c r="K68" s="211"/>
      <c r="L68" s="201"/>
      <c r="M68" s="201"/>
      <c r="N68" s="206"/>
      <c r="O68" s="194"/>
      <c r="P68" s="196">
        <f t="shared" si="0"/>
        <v>0</v>
      </c>
      <c r="Q68" s="194"/>
      <c r="R68" s="203"/>
      <c r="S68" s="197"/>
      <c r="T68" s="204"/>
      <c r="U68" s="194"/>
      <c r="V68" s="199"/>
      <c r="W68" s="170"/>
      <c r="X68" s="131" t="str">
        <f t="shared" si="1"/>
        <v/>
      </c>
      <c r="Y68" s="209"/>
    </row>
    <row r="69" spans="1:25" s="8" customFormat="1" ht="24">
      <c r="A69" s="193">
        <f>ค่าโทรศัพท์รวม!A73</f>
        <v>0</v>
      </c>
      <c r="B69" s="193">
        <f>ค่าโทรศัพท์รวม!B73</f>
        <v>0</v>
      </c>
      <c r="C69" s="193">
        <f>ค่าโทรศัพท์รวม!C73</f>
        <v>0</v>
      </c>
      <c r="D69" s="193">
        <f>ค่าโทรศัพท์รวม!D73</f>
        <v>0</v>
      </c>
      <c r="E69" s="193">
        <f>ค่าโทรศัพท์รวม!E73</f>
        <v>0</v>
      </c>
      <c r="F69" s="193">
        <f>ค่าโทรศัพท์รวม!F73</f>
        <v>0</v>
      </c>
      <c r="G69" s="193">
        <f>ค่าโทรศัพท์รวม!G73</f>
        <v>0</v>
      </c>
      <c r="H69" s="193">
        <f>ค่าโทรศัพท์รวม!H73</f>
        <v>0</v>
      </c>
      <c r="I69" s="193">
        <f>ค่าโทรศัพท์รวม!I73</f>
        <v>0</v>
      </c>
      <c r="J69" s="193">
        <f>ค่าโทรศัพท์รวม!J73</f>
        <v>0</v>
      </c>
      <c r="K69" s="211"/>
      <c r="L69" s="201"/>
      <c r="M69" s="201"/>
      <c r="N69" s="206"/>
      <c r="O69" s="194"/>
      <c r="P69" s="196">
        <f t="shared" si="0"/>
        <v>0</v>
      </c>
      <c r="Q69" s="194"/>
      <c r="R69" s="203"/>
      <c r="S69" s="197"/>
      <c r="T69" s="204"/>
      <c r="U69" s="194"/>
      <c r="V69" s="199"/>
      <c r="W69" s="170"/>
      <c r="X69" s="131" t="str">
        <f t="shared" si="1"/>
        <v/>
      </c>
      <c r="Y69" s="209"/>
    </row>
    <row r="70" spans="1:25" s="8" customFormat="1" ht="24">
      <c r="A70" s="193">
        <f>ค่าโทรศัพท์รวม!A74</f>
        <v>0</v>
      </c>
      <c r="B70" s="193">
        <f>ค่าโทรศัพท์รวม!B74</f>
        <v>0</v>
      </c>
      <c r="C70" s="193">
        <f>ค่าโทรศัพท์รวม!C74</f>
        <v>0</v>
      </c>
      <c r="D70" s="193">
        <f>ค่าโทรศัพท์รวม!D74</f>
        <v>0</v>
      </c>
      <c r="E70" s="193">
        <f>ค่าโทรศัพท์รวม!E74</f>
        <v>0</v>
      </c>
      <c r="F70" s="193">
        <f>ค่าโทรศัพท์รวม!F74</f>
        <v>0</v>
      </c>
      <c r="G70" s="193">
        <f>ค่าโทรศัพท์รวม!G74</f>
        <v>0</v>
      </c>
      <c r="H70" s="193">
        <f>ค่าโทรศัพท์รวม!H74</f>
        <v>0</v>
      </c>
      <c r="I70" s="193">
        <f>ค่าโทรศัพท์รวม!I74</f>
        <v>0</v>
      </c>
      <c r="J70" s="193">
        <f>ค่าโทรศัพท์รวม!J74</f>
        <v>0</v>
      </c>
      <c r="K70" s="211"/>
      <c r="L70" s="201"/>
      <c r="M70" s="201"/>
      <c r="N70" s="206"/>
      <c r="O70" s="194"/>
      <c r="P70" s="196">
        <f t="shared" si="0"/>
        <v>0</v>
      </c>
      <c r="Q70" s="194"/>
      <c r="R70" s="203"/>
      <c r="S70" s="197"/>
      <c r="T70" s="204"/>
      <c r="U70" s="194"/>
      <c r="V70" s="199"/>
      <c r="W70" s="170"/>
      <c r="X70" s="131" t="str">
        <f t="shared" si="1"/>
        <v/>
      </c>
      <c r="Y70" s="209"/>
    </row>
    <row r="71" spans="1:25" s="8" customFormat="1" ht="24">
      <c r="A71" s="193">
        <f>ค่าโทรศัพท์รวม!A75</f>
        <v>0</v>
      </c>
      <c r="B71" s="193">
        <f>ค่าโทรศัพท์รวม!B75</f>
        <v>0</v>
      </c>
      <c r="C71" s="193">
        <f>ค่าโทรศัพท์รวม!C75</f>
        <v>0</v>
      </c>
      <c r="D71" s="193">
        <f>ค่าโทรศัพท์รวม!D75</f>
        <v>0</v>
      </c>
      <c r="E71" s="193">
        <f>ค่าโทรศัพท์รวม!E75</f>
        <v>0</v>
      </c>
      <c r="F71" s="193">
        <f>ค่าโทรศัพท์รวม!F75</f>
        <v>0</v>
      </c>
      <c r="G71" s="193">
        <f>ค่าโทรศัพท์รวม!G75</f>
        <v>0</v>
      </c>
      <c r="H71" s="193">
        <f>ค่าโทรศัพท์รวม!H75</f>
        <v>0</v>
      </c>
      <c r="I71" s="193">
        <f>ค่าโทรศัพท์รวม!I75</f>
        <v>0</v>
      </c>
      <c r="J71" s="193">
        <f>ค่าโทรศัพท์รวม!J75</f>
        <v>0</v>
      </c>
      <c r="K71" s="211"/>
      <c r="L71" s="201"/>
      <c r="M71" s="201"/>
      <c r="N71" s="206"/>
      <c r="O71" s="194"/>
      <c r="P71" s="196">
        <f t="shared" si="0"/>
        <v>0</v>
      </c>
      <c r="Q71" s="194"/>
      <c r="R71" s="203"/>
      <c r="S71" s="197"/>
      <c r="T71" s="204"/>
      <c r="U71" s="194"/>
      <c r="V71" s="199"/>
      <c r="W71" s="170"/>
      <c r="X71" s="131" t="str">
        <f t="shared" si="1"/>
        <v/>
      </c>
      <c r="Y71" s="209"/>
    </row>
    <row r="72" spans="1:25" s="8" customFormat="1" ht="24">
      <c r="A72" s="193">
        <f>ค่าโทรศัพท์รวม!A76</f>
        <v>0</v>
      </c>
      <c r="B72" s="193">
        <f>ค่าโทรศัพท์รวม!B76</f>
        <v>0</v>
      </c>
      <c r="C72" s="193">
        <f>ค่าโทรศัพท์รวม!C76</f>
        <v>0</v>
      </c>
      <c r="D72" s="193">
        <f>ค่าโทรศัพท์รวม!D76</f>
        <v>0</v>
      </c>
      <c r="E72" s="193">
        <f>ค่าโทรศัพท์รวม!E76</f>
        <v>0</v>
      </c>
      <c r="F72" s="193">
        <f>ค่าโทรศัพท์รวม!F76</f>
        <v>0</v>
      </c>
      <c r="G72" s="193">
        <f>ค่าโทรศัพท์รวม!G76</f>
        <v>0</v>
      </c>
      <c r="H72" s="193">
        <f>ค่าโทรศัพท์รวม!H76</f>
        <v>0</v>
      </c>
      <c r="I72" s="193">
        <f>ค่าโทรศัพท์รวม!I76</f>
        <v>0</v>
      </c>
      <c r="J72" s="193">
        <f>ค่าโทรศัพท์รวม!J76</f>
        <v>0</v>
      </c>
      <c r="K72" s="211"/>
      <c r="L72" s="201"/>
      <c r="M72" s="201"/>
      <c r="N72" s="206"/>
      <c r="O72" s="194"/>
      <c r="P72" s="196">
        <f t="shared" si="0"/>
        <v>0</v>
      </c>
      <c r="Q72" s="194"/>
      <c r="R72" s="203"/>
      <c r="S72" s="197"/>
      <c r="T72" s="204"/>
      <c r="U72" s="194"/>
      <c r="V72" s="199"/>
      <c r="W72" s="170"/>
      <c r="X72" s="131" t="str">
        <f t="shared" si="1"/>
        <v/>
      </c>
      <c r="Y72" s="209"/>
    </row>
    <row r="73" spans="1:25" s="8" customFormat="1" ht="24">
      <c r="A73" s="193">
        <f>ค่าโทรศัพท์รวม!A77</f>
        <v>0</v>
      </c>
      <c r="B73" s="193">
        <f>ค่าโทรศัพท์รวม!B77</f>
        <v>0</v>
      </c>
      <c r="C73" s="193">
        <f>ค่าโทรศัพท์รวม!C77</f>
        <v>0</v>
      </c>
      <c r="D73" s="193">
        <f>ค่าโทรศัพท์รวม!D77</f>
        <v>0</v>
      </c>
      <c r="E73" s="193">
        <f>ค่าโทรศัพท์รวม!E77</f>
        <v>0</v>
      </c>
      <c r="F73" s="193">
        <f>ค่าโทรศัพท์รวม!F77</f>
        <v>0</v>
      </c>
      <c r="G73" s="193">
        <f>ค่าโทรศัพท์รวม!G77</f>
        <v>0</v>
      </c>
      <c r="H73" s="193">
        <f>ค่าโทรศัพท์รวม!H77</f>
        <v>0</v>
      </c>
      <c r="I73" s="193">
        <f>ค่าโทรศัพท์รวม!I77</f>
        <v>0</v>
      </c>
      <c r="J73" s="193">
        <f>ค่าโทรศัพท์รวม!J77</f>
        <v>0</v>
      </c>
      <c r="K73" s="211"/>
      <c r="L73" s="201"/>
      <c r="M73" s="201"/>
      <c r="N73" s="206"/>
      <c r="O73" s="194"/>
      <c r="P73" s="196">
        <f t="shared" ref="P73:P96" si="2">J73-N73</f>
        <v>0</v>
      </c>
      <c r="Q73" s="194"/>
      <c r="R73" s="203"/>
      <c r="S73" s="197"/>
      <c r="T73" s="204"/>
      <c r="U73" s="194"/>
      <c r="V73" s="199"/>
      <c r="W73" s="170"/>
      <c r="X73" s="131" t="str">
        <f t="shared" ref="X73:X96" si="3">IF(Q73&lt;&gt;"",Q73-O73,"")</f>
        <v/>
      </c>
      <c r="Y73" s="209"/>
    </row>
    <row r="74" spans="1:25" s="8" customFormat="1" ht="24">
      <c r="A74" s="193">
        <f>ค่าโทรศัพท์รวม!A78</f>
        <v>0</v>
      </c>
      <c r="B74" s="193">
        <f>ค่าโทรศัพท์รวม!B78</f>
        <v>0</v>
      </c>
      <c r="C74" s="193">
        <f>ค่าโทรศัพท์รวม!C78</f>
        <v>0</v>
      </c>
      <c r="D74" s="193">
        <f>ค่าโทรศัพท์รวม!D78</f>
        <v>0</v>
      </c>
      <c r="E74" s="193">
        <f>ค่าโทรศัพท์รวม!E78</f>
        <v>0</v>
      </c>
      <c r="F74" s="193">
        <f>ค่าโทรศัพท์รวม!F78</f>
        <v>0</v>
      </c>
      <c r="G74" s="193">
        <f>ค่าโทรศัพท์รวม!G78</f>
        <v>0</v>
      </c>
      <c r="H74" s="193">
        <f>ค่าโทรศัพท์รวม!H78</f>
        <v>0</v>
      </c>
      <c r="I74" s="193">
        <f>ค่าโทรศัพท์รวม!I78</f>
        <v>0</v>
      </c>
      <c r="J74" s="193">
        <f>ค่าโทรศัพท์รวม!J78</f>
        <v>0</v>
      </c>
      <c r="K74" s="211"/>
      <c r="L74" s="201"/>
      <c r="M74" s="201"/>
      <c r="N74" s="206"/>
      <c r="O74" s="194"/>
      <c r="P74" s="196">
        <f t="shared" si="2"/>
        <v>0</v>
      </c>
      <c r="Q74" s="194"/>
      <c r="R74" s="203"/>
      <c r="S74" s="197"/>
      <c r="T74" s="204"/>
      <c r="U74" s="194"/>
      <c r="V74" s="199"/>
      <c r="W74" s="170"/>
      <c r="X74" s="131" t="str">
        <f t="shared" si="3"/>
        <v/>
      </c>
      <c r="Y74" s="209"/>
    </row>
    <row r="75" spans="1:25" s="8" customFormat="1" ht="24">
      <c r="A75" s="193">
        <f>ค่าโทรศัพท์รวม!A79</f>
        <v>0</v>
      </c>
      <c r="B75" s="193">
        <f>ค่าโทรศัพท์รวม!B79</f>
        <v>0</v>
      </c>
      <c r="C75" s="193">
        <f>ค่าโทรศัพท์รวม!C79</f>
        <v>0</v>
      </c>
      <c r="D75" s="193">
        <f>ค่าโทรศัพท์รวม!D79</f>
        <v>0</v>
      </c>
      <c r="E75" s="193">
        <f>ค่าโทรศัพท์รวม!E79</f>
        <v>0</v>
      </c>
      <c r="F75" s="193">
        <f>ค่าโทรศัพท์รวม!F79</f>
        <v>0</v>
      </c>
      <c r="G75" s="193">
        <f>ค่าโทรศัพท์รวม!G79</f>
        <v>0</v>
      </c>
      <c r="H75" s="193">
        <f>ค่าโทรศัพท์รวม!H79</f>
        <v>0</v>
      </c>
      <c r="I75" s="193">
        <f>ค่าโทรศัพท์รวม!I79</f>
        <v>0</v>
      </c>
      <c r="J75" s="193">
        <f>ค่าโทรศัพท์รวม!J79</f>
        <v>0</v>
      </c>
      <c r="K75" s="211"/>
      <c r="L75" s="201"/>
      <c r="M75" s="201"/>
      <c r="N75" s="206"/>
      <c r="O75" s="194"/>
      <c r="P75" s="196">
        <f t="shared" si="2"/>
        <v>0</v>
      </c>
      <c r="Q75" s="194"/>
      <c r="R75" s="203"/>
      <c r="S75" s="197"/>
      <c r="T75" s="204"/>
      <c r="U75" s="194"/>
      <c r="V75" s="199"/>
      <c r="W75" s="170"/>
      <c r="X75" s="131" t="str">
        <f t="shared" si="3"/>
        <v/>
      </c>
      <c r="Y75" s="209"/>
    </row>
    <row r="76" spans="1:25" s="8" customFormat="1" ht="24">
      <c r="A76" s="193">
        <f>ค่าโทรศัพท์รวม!A80</f>
        <v>0</v>
      </c>
      <c r="B76" s="193">
        <f>ค่าโทรศัพท์รวม!B80</f>
        <v>0</v>
      </c>
      <c r="C76" s="193">
        <f>ค่าโทรศัพท์รวม!C80</f>
        <v>0</v>
      </c>
      <c r="D76" s="193">
        <f>ค่าโทรศัพท์รวม!D80</f>
        <v>0</v>
      </c>
      <c r="E76" s="193">
        <f>ค่าโทรศัพท์รวม!E80</f>
        <v>0</v>
      </c>
      <c r="F76" s="193">
        <f>ค่าโทรศัพท์รวม!F80</f>
        <v>0</v>
      </c>
      <c r="G76" s="193">
        <f>ค่าโทรศัพท์รวม!G80</f>
        <v>0</v>
      </c>
      <c r="H76" s="193">
        <f>ค่าโทรศัพท์รวม!H80</f>
        <v>0</v>
      </c>
      <c r="I76" s="193">
        <f>ค่าโทรศัพท์รวม!I80</f>
        <v>0</v>
      </c>
      <c r="J76" s="193">
        <f>ค่าโทรศัพท์รวม!J80</f>
        <v>0</v>
      </c>
      <c r="K76" s="211"/>
      <c r="L76" s="201"/>
      <c r="M76" s="201"/>
      <c r="N76" s="206"/>
      <c r="O76" s="194"/>
      <c r="P76" s="196">
        <f t="shared" si="2"/>
        <v>0</v>
      </c>
      <c r="Q76" s="194"/>
      <c r="R76" s="203"/>
      <c r="S76" s="197"/>
      <c r="T76" s="204"/>
      <c r="U76" s="194"/>
      <c r="V76" s="199"/>
      <c r="W76" s="170"/>
      <c r="X76" s="131" t="str">
        <f t="shared" si="3"/>
        <v/>
      </c>
      <c r="Y76" s="209"/>
    </row>
    <row r="77" spans="1:25" s="8" customFormat="1" ht="24">
      <c r="A77" s="193">
        <f>ค่าโทรศัพท์รวม!A81</f>
        <v>0</v>
      </c>
      <c r="B77" s="193">
        <f>ค่าโทรศัพท์รวม!B81</f>
        <v>0</v>
      </c>
      <c r="C77" s="193">
        <f>ค่าโทรศัพท์รวม!C81</f>
        <v>0</v>
      </c>
      <c r="D77" s="193">
        <f>ค่าโทรศัพท์รวม!D81</f>
        <v>0</v>
      </c>
      <c r="E77" s="193">
        <f>ค่าโทรศัพท์รวม!E81</f>
        <v>0</v>
      </c>
      <c r="F77" s="193">
        <f>ค่าโทรศัพท์รวม!F81</f>
        <v>0</v>
      </c>
      <c r="G77" s="193">
        <f>ค่าโทรศัพท์รวม!G81</f>
        <v>0</v>
      </c>
      <c r="H77" s="193">
        <f>ค่าโทรศัพท์รวม!H81</f>
        <v>0</v>
      </c>
      <c r="I77" s="193">
        <f>ค่าโทรศัพท์รวม!I81</f>
        <v>0</v>
      </c>
      <c r="J77" s="193">
        <f>ค่าโทรศัพท์รวม!J81</f>
        <v>0</v>
      </c>
      <c r="K77" s="211"/>
      <c r="L77" s="201"/>
      <c r="M77" s="201"/>
      <c r="N77" s="206"/>
      <c r="O77" s="194"/>
      <c r="P77" s="196">
        <f t="shared" si="2"/>
        <v>0</v>
      </c>
      <c r="Q77" s="194"/>
      <c r="R77" s="203"/>
      <c r="S77" s="197"/>
      <c r="T77" s="204"/>
      <c r="U77" s="194"/>
      <c r="V77" s="199"/>
      <c r="W77" s="170"/>
      <c r="X77" s="131" t="str">
        <f t="shared" si="3"/>
        <v/>
      </c>
      <c r="Y77" s="209"/>
    </row>
    <row r="78" spans="1:25" s="8" customFormat="1" ht="24">
      <c r="A78" s="193">
        <f>ค่าโทรศัพท์รวม!A82</f>
        <v>0</v>
      </c>
      <c r="B78" s="193">
        <f>ค่าโทรศัพท์รวม!B82</f>
        <v>0</v>
      </c>
      <c r="C78" s="193">
        <f>ค่าโทรศัพท์รวม!C82</f>
        <v>0</v>
      </c>
      <c r="D78" s="193">
        <f>ค่าโทรศัพท์รวม!D82</f>
        <v>0</v>
      </c>
      <c r="E78" s="193">
        <f>ค่าโทรศัพท์รวม!E82</f>
        <v>0</v>
      </c>
      <c r="F78" s="193">
        <f>ค่าโทรศัพท์รวม!F82</f>
        <v>0</v>
      </c>
      <c r="G78" s="193">
        <f>ค่าโทรศัพท์รวม!G82</f>
        <v>0</v>
      </c>
      <c r="H78" s="193">
        <f>ค่าโทรศัพท์รวม!H82</f>
        <v>0</v>
      </c>
      <c r="I78" s="193">
        <f>ค่าโทรศัพท์รวม!I82</f>
        <v>0</v>
      </c>
      <c r="J78" s="193">
        <f>ค่าโทรศัพท์รวม!J82</f>
        <v>0</v>
      </c>
      <c r="K78" s="211"/>
      <c r="L78" s="201"/>
      <c r="M78" s="201"/>
      <c r="N78" s="206"/>
      <c r="O78" s="194"/>
      <c r="P78" s="196">
        <f t="shared" si="2"/>
        <v>0</v>
      </c>
      <c r="Q78" s="194"/>
      <c r="R78" s="203"/>
      <c r="S78" s="197"/>
      <c r="T78" s="204"/>
      <c r="U78" s="194"/>
      <c r="V78" s="199"/>
      <c r="W78" s="170"/>
      <c r="X78" s="131" t="str">
        <f t="shared" si="3"/>
        <v/>
      </c>
      <c r="Y78" s="209"/>
    </row>
    <row r="79" spans="1:25" s="8" customFormat="1" ht="24">
      <c r="A79" s="193">
        <f>ค่าโทรศัพท์รวม!A83</f>
        <v>0</v>
      </c>
      <c r="B79" s="193">
        <f>ค่าโทรศัพท์รวม!B83</f>
        <v>0</v>
      </c>
      <c r="C79" s="193">
        <f>ค่าโทรศัพท์รวม!C83</f>
        <v>0</v>
      </c>
      <c r="D79" s="193">
        <f>ค่าโทรศัพท์รวม!D83</f>
        <v>0</v>
      </c>
      <c r="E79" s="193">
        <f>ค่าโทรศัพท์รวม!E83</f>
        <v>0</v>
      </c>
      <c r="F79" s="193">
        <f>ค่าโทรศัพท์รวม!F83</f>
        <v>0</v>
      </c>
      <c r="G79" s="193">
        <f>ค่าโทรศัพท์รวม!G83</f>
        <v>0</v>
      </c>
      <c r="H79" s="193">
        <f>ค่าโทรศัพท์รวม!H83</f>
        <v>0</v>
      </c>
      <c r="I79" s="193">
        <f>ค่าโทรศัพท์รวม!I83</f>
        <v>0</v>
      </c>
      <c r="J79" s="193">
        <f>ค่าโทรศัพท์รวม!J83</f>
        <v>0</v>
      </c>
      <c r="K79" s="211"/>
      <c r="L79" s="201"/>
      <c r="M79" s="201"/>
      <c r="N79" s="206"/>
      <c r="O79" s="194"/>
      <c r="P79" s="196">
        <f t="shared" si="2"/>
        <v>0</v>
      </c>
      <c r="Q79" s="194"/>
      <c r="R79" s="203"/>
      <c r="S79" s="197"/>
      <c r="T79" s="204"/>
      <c r="U79" s="194"/>
      <c r="V79" s="199"/>
      <c r="W79" s="170"/>
      <c r="X79" s="131" t="str">
        <f t="shared" si="3"/>
        <v/>
      </c>
      <c r="Y79" s="209"/>
    </row>
    <row r="80" spans="1:25" s="8" customFormat="1" ht="24">
      <c r="A80" s="193">
        <f>ค่าโทรศัพท์รวม!A84</f>
        <v>0</v>
      </c>
      <c r="B80" s="193">
        <f>ค่าโทรศัพท์รวม!B84</f>
        <v>0</v>
      </c>
      <c r="C80" s="193">
        <f>ค่าโทรศัพท์รวม!C84</f>
        <v>0</v>
      </c>
      <c r="D80" s="193">
        <f>ค่าโทรศัพท์รวม!D84</f>
        <v>0</v>
      </c>
      <c r="E80" s="193">
        <f>ค่าโทรศัพท์รวม!E84</f>
        <v>0</v>
      </c>
      <c r="F80" s="193">
        <f>ค่าโทรศัพท์รวม!F84</f>
        <v>0</v>
      </c>
      <c r="G80" s="193">
        <f>ค่าโทรศัพท์รวม!G84</f>
        <v>0</v>
      </c>
      <c r="H80" s="193">
        <f>ค่าโทรศัพท์รวม!H84</f>
        <v>0</v>
      </c>
      <c r="I80" s="193">
        <f>ค่าโทรศัพท์รวม!I84</f>
        <v>0</v>
      </c>
      <c r="J80" s="193">
        <f>ค่าโทรศัพท์รวม!J84</f>
        <v>0</v>
      </c>
      <c r="K80" s="211"/>
      <c r="L80" s="201"/>
      <c r="M80" s="201"/>
      <c r="N80" s="206"/>
      <c r="O80" s="194"/>
      <c r="P80" s="196">
        <f t="shared" si="2"/>
        <v>0</v>
      </c>
      <c r="Q80" s="194"/>
      <c r="R80" s="203"/>
      <c r="S80" s="197"/>
      <c r="T80" s="204"/>
      <c r="U80" s="194"/>
      <c r="V80" s="199"/>
      <c r="W80" s="170"/>
      <c r="X80" s="131" t="str">
        <f t="shared" si="3"/>
        <v/>
      </c>
      <c r="Y80" s="209"/>
    </row>
    <row r="81" spans="1:25" s="8" customFormat="1" ht="24">
      <c r="A81" s="193">
        <f>ค่าโทรศัพท์รวม!A85</f>
        <v>0</v>
      </c>
      <c r="B81" s="193">
        <f>ค่าโทรศัพท์รวม!B85</f>
        <v>0</v>
      </c>
      <c r="C81" s="193">
        <f>ค่าโทรศัพท์รวม!C85</f>
        <v>0</v>
      </c>
      <c r="D81" s="193">
        <f>ค่าโทรศัพท์รวม!D85</f>
        <v>0</v>
      </c>
      <c r="E81" s="193">
        <f>ค่าโทรศัพท์รวม!E85</f>
        <v>0</v>
      </c>
      <c r="F81" s="193">
        <f>ค่าโทรศัพท์รวม!F85</f>
        <v>0</v>
      </c>
      <c r="G81" s="193">
        <f>ค่าโทรศัพท์รวม!G85</f>
        <v>0</v>
      </c>
      <c r="H81" s="193">
        <f>ค่าโทรศัพท์รวม!H85</f>
        <v>0</v>
      </c>
      <c r="I81" s="193">
        <f>ค่าโทรศัพท์รวม!I85</f>
        <v>0</v>
      </c>
      <c r="J81" s="193">
        <f>ค่าโทรศัพท์รวม!J85</f>
        <v>0</v>
      </c>
      <c r="K81" s="211"/>
      <c r="L81" s="201"/>
      <c r="M81" s="201"/>
      <c r="N81" s="206"/>
      <c r="O81" s="194"/>
      <c r="P81" s="196">
        <f t="shared" si="2"/>
        <v>0</v>
      </c>
      <c r="Q81" s="194"/>
      <c r="R81" s="203"/>
      <c r="S81" s="197"/>
      <c r="T81" s="204"/>
      <c r="U81" s="194"/>
      <c r="V81" s="199"/>
      <c r="W81" s="170"/>
      <c r="X81" s="131" t="str">
        <f t="shared" si="3"/>
        <v/>
      </c>
      <c r="Y81" s="209"/>
    </row>
    <row r="82" spans="1:25" s="8" customFormat="1" ht="24">
      <c r="A82" s="193">
        <f>ค่าโทรศัพท์รวม!A86</f>
        <v>0</v>
      </c>
      <c r="B82" s="193">
        <f>ค่าโทรศัพท์รวม!B86</f>
        <v>0</v>
      </c>
      <c r="C82" s="193">
        <f>ค่าโทรศัพท์รวม!C86</f>
        <v>0</v>
      </c>
      <c r="D82" s="193">
        <f>ค่าโทรศัพท์รวม!D86</f>
        <v>0</v>
      </c>
      <c r="E82" s="193">
        <f>ค่าโทรศัพท์รวม!E86</f>
        <v>0</v>
      </c>
      <c r="F82" s="193">
        <f>ค่าโทรศัพท์รวม!F86</f>
        <v>0</v>
      </c>
      <c r="G82" s="193">
        <f>ค่าโทรศัพท์รวม!G86</f>
        <v>0</v>
      </c>
      <c r="H82" s="193">
        <f>ค่าโทรศัพท์รวม!H86</f>
        <v>0</v>
      </c>
      <c r="I82" s="193">
        <f>ค่าโทรศัพท์รวม!I86</f>
        <v>0</v>
      </c>
      <c r="J82" s="193">
        <f>ค่าโทรศัพท์รวม!J86</f>
        <v>0</v>
      </c>
      <c r="K82" s="211"/>
      <c r="L82" s="201"/>
      <c r="M82" s="201"/>
      <c r="N82" s="206"/>
      <c r="O82" s="194"/>
      <c r="P82" s="196">
        <f t="shared" si="2"/>
        <v>0</v>
      </c>
      <c r="Q82" s="194"/>
      <c r="R82" s="203"/>
      <c r="S82" s="197"/>
      <c r="T82" s="204"/>
      <c r="U82" s="194"/>
      <c r="V82" s="199"/>
      <c r="W82" s="170"/>
      <c r="X82" s="131" t="str">
        <f t="shared" si="3"/>
        <v/>
      </c>
      <c r="Y82" s="209"/>
    </row>
    <row r="83" spans="1:25" s="8" customFormat="1" ht="24">
      <c r="A83" s="193">
        <f>ค่าโทรศัพท์รวม!A87</f>
        <v>0</v>
      </c>
      <c r="B83" s="193">
        <f>ค่าโทรศัพท์รวม!B87</f>
        <v>0</v>
      </c>
      <c r="C83" s="193">
        <f>ค่าโทรศัพท์รวม!C87</f>
        <v>0</v>
      </c>
      <c r="D83" s="193">
        <f>ค่าโทรศัพท์รวม!D87</f>
        <v>0</v>
      </c>
      <c r="E83" s="193">
        <f>ค่าโทรศัพท์รวม!E87</f>
        <v>0</v>
      </c>
      <c r="F83" s="193">
        <f>ค่าโทรศัพท์รวม!F87</f>
        <v>0</v>
      </c>
      <c r="G83" s="193">
        <f>ค่าโทรศัพท์รวม!G87</f>
        <v>0</v>
      </c>
      <c r="H83" s="193">
        <f>ค่าโทรศัพท์รวม!H87</f>
        <v>0</v>
      </c>
      <c r="I83" s="193">
        <f>ค่าโทรศัพท์รวม!I87</f>
        <v>0</v>
      </c>
      <c r="J83" s="193">
        <f>ค่าโทรศัพท์รวม!J87</f>
        <v>0</v>
      </c>
      <c r="K83" s="211"/>
      <c r="L83" s="201"/>
      <c r="M83" s="201"/>
      <c r="N83" s="206"/>
      <c r="O83" s="194"/>
      <c r="P83" s="196">
        <f t="shared" si="2"/>
        <v>0</v>
      </c>
      <c r="Q83" s="194"/>
      <c r="R83" s="203"/>
      <c r="S83" s="197"/>
      <c r="T83" s="204"/>
      <c r="U83" s="194"/>
      <c r="V83" s="199"/>
      <c r="W83" s="170"/>
      <c r="X83" s="131" t="str">
        <f t="shared" si="3"/>
        <v/>
      </c>
      <c r="Y83" s="209"/>
    </row>
    <row r="84" spans="1:25" s="8" customFormat="1" ht="24">
      <c r="A84" s="193">
        <f>ค่าโทรศัพท์รวม!A88</f>
        <v>0</v>
      </c>
      <c r="B84" s="193">
        <f>ค่าโทรศัพท์รวม!B88</f>
        <v>0</v>
      </c>
      <c r="C84" s="193">
        <f>ค่าโทรศัพท์รวม!C88</f>
        <v>0</v>
      </c>
      <c r="D84" s="193">
        <f>ค่าโทรศัพท์รวม!D88</f>
        <v>0</v>
      </c>
      <c r="E84" s="193">
        <f>ค่าโทรศัพท์รวม!E88</f>
        <v>0</v>
      </c>
      <c r="F84" s="193">
        <f>ค่าโทรศัพท์รวม!F88</f>
        <v>0</v>
      </c>
      <c r="G84" s="193">
        <f>ค่าโทรศัพท์รวม!G88</f>
        <v>0</v>
      </c>
      <c r="H84" s="193">
        <f>ค่าโทรศัพท์รวม!H88</f>
        <v>0</v>
      </c>
      <c r="I84" s="193">
        <f>ค่าโทรศัพท์รวม!I88</f>
        <v>0</v>
      </c>
      <c r="J84" s="193">
        <f>ค่าโทรศัพท์รวม!J88</f>
        <v>0</v>
      </c>
      <c r="K84" s="211"/>
      <c r="L84" s="201"/>
      <c r="M84" s="201"/>
      <c r="N84" s="206"/>
      <c r="O84" s="194"/>
      <c r="P84" s="196">
        <f t="shared" si="2"/>
        <v>0</v>
      </c>
      <c r="Q84" s="194"/>
      <c r="R84" s="203"/>
      <c r="S84" s="197"/>
      <c r="T84" s="204"/>
      <c r="U84" s="194"/>
      <c r="V84" s="199"/>
      <c r="W84" s="170"/>
      <c r="X84" s="131" t="str">
        <f t="shared" si="3"/>
        <v/>
      </c>
      <c r="Y84" s="209"/>
    </row>
    <row r="85" spans="1:25" s="8" customFormat="1" ht="24">
      <c r="A85" s="193">
        <f>ค่าโทรศัพท์รวม!A89</f>
        <v>0</v>
      </c>
      <c r="B85" s="193">
        <f>ค่าโทรศัพท์รวม!B89</f>
        <v>0</v>
      </c>
      <c r="C85" s="193">
        <f>ค่าโทรศัพท์รวม!C89</f>
        <v>0</v>
      </c>
      <c r="D85" s="193">
        <f>ค่าโทรศัพท์รวม!D89</f>
        <v>0</v>
      </c>
      <c r="E85" s="193">
        <f>ค่าโทรศัพท์รวม!E89</f>
        <v>0</v>
      </c>
      <c r="F85" s="193">
        <f>ค่าโทรศัพท์รวม!F89</f>
        <v>0</v>
      </c>
      <c r="G85" s="193">
        <f>ค่าโทรศัพท์รวม!G89</f>
        <v>0</v>
      </c>
      <c r="H85" s="193">
        <f>ค่าโทรศัพท์รวม!H89</f>
        <v>0</v>
      </c>
      <c r="I85" s="193">
        <f>ค่าโทรศัพท์รวม!I89</f>
        <v>0</v>
      </c>
      <c r="J85" s="193">
        <f>ค่าโทรศัพท์รวม!J89</f>
        <v>0</v>
      </c>
      <c r="K85" s="211"/>
      <c r="L85" s="201"/>
      <c r="M85" s="201"/>
      <c r="N85" s="206"/>
      <c r="O85" s="194"/>
      <c r="P85" s="196">
        <f t="shared" si="2"/>
        <v>0</v>
      </c>
      <c r="Q85" s="194"/>
      <c r="R85" s="203"/>
      <c r="S85" s="197"/>
      <c r="T85" s="204"/>
      <c r="U85" s="194"/>
      <c r="V85" s="199"/>
      <c r="W85" s="170"/>
      <c r="X85" s="131" t="str">
        <f t="shared" si="3"/>
        <v/>
      </c>
      <c r="Y85" s="209"/>
    </row>
    <row r="86" spans="1:25" s="8" customFormat="1" ht="24">
      <c r="A86" s="193">
        <f>ค่าโทรศัพท์รวม!A90</f>
        <v>0</v>
      </c>
      <c r="B86" s="193">
        <f>ค่าโทรศัพท์รวม!B90</f>
        <v>0</v>
      </c>
      <c r="C86" s="193">
        <f>ค่าโทรศัพท์รวม!C90</f>
        <v>0</v>
      </c>
      <c r="D86" s="193">
        <f>ค่าโทรศัพท์รวม!D90</f>
        <v>0</v>
      </c>
      <c r="E86" s="193">
        <f>ค่าโทรศัพท์รวม!E90</f>
        <v>0</v>
      </c>
      <c r="F86" s="193">
        <f>ค่าโทรศัพท์รวม!F90</f>
        <v>0</v>
      </c>
      <c r="G86" s="193">
        <f>ค่าโทรศัพท์รวม!G90</f>
        <v>0</v>
      </c>
      <c r="H86" s="193">
        <f>ค่าโทรศัพท์รวม!H90</f>
        <v>0</v>
      </c>
      <c r="I86" s="193">
        <f>ค่าโทรศัพท์รวม!I90</f>
        <v>0</v>
      </c>
      <c r="J86" s="193">
        <f>ค่าโทรศัพท์รวม!J90</f>
        <v>0</v>
      </c>
      <c r="K86" s="211"/>
      <c r="L86" s="201"/>
      <c r="M86" s="201"/>
      <c r="N86" s="206"/>
      <c r="O86" s="194"/>
      <c r="P86" s="196">
        <f t="shared" si="2"/>
        <v>0</v>
      </c>
      <c r="Q86" s="194"/>
      <c r="R86" s="203"/>
      <c r="S86" s="197"/>
      <c r="T86" s="204"/>
      <c r="U86" s="194"/>
      <c r="V86" s="199"/>
      <c r="W86" s="170"/>
      <c r="X86" s="131" t="str">
        <f t="shared" si="3"/>
        <v/>
      </c>
      <c r="Y86" s="209"/>
    </row>
    <row r="87" spans="1:25" s="8" customFormat="1" ht="24">
      <c r="A87" s="193">
        <f>ค่าโทรศัพท์รวม!A91</f>
        <v>0</v>
      </c>
      <c r="B87" s="193">
        <f>ค่าโทรศัพท์รวม!B91</f>
        <v>0</v>
      </c>
      <c r="C87" s="193">
        <f>ค่าโทรศัพท์รวม!C91</f>
        <v>0</v>
      </c>
      <c r="D87" s="193">
        <f>ค่าโทรศัพท์รวม!D91</f>
        <v>0</v>
      </c>
      <c r="E87" s="193">
        <f>ค่าโทรศัพท์รวม!E91</f>
        <v>0</v>
      </c>
      <c r="F87" s="193">
        <f>ค่าโทรศัพท์รวม!F91</f>
        <v>0</v>
      </c>
      <c r="G87" s="193">
        <f>ค่าโทรศัพท์รวม!G91</f>
        <v>0</v>
      </c>
      <c r="H87" s="193">
        <f>ค่าโทรศัพท์รวม!H91</f>
        <v>0</v>
      </c>
      <c r="I87" s="193">
        <f>ค่าโทรศัพท์รวม!I91</f>
        <v>0</v>
      </c>
      <c r="J87" s="193">
        <f>ค่าโทรศัพท์รวม!J91</f>
        <v>0</v>
      </c>
      <c r="K87" s="211"/>
      <c r="L87" s="201"/>
      <c r="M87" s="201"/>
      <c r="N87" s="206"/>
      <c r="O87" s="194"/>
      <c r="P87" s="196">
        <f t="shared" si="2"/>
        <v>0</v>
      </c>
      <c r="Q87" s="194"/>
      <c r="R87" s="203"/>
      <c r="S87" s="197"/>
      <c r="T87" s="204"/>
      <c r="U87" s="194"/>
      <c r="V87" s="199"/>
      <c r="W87" s="170"/>
      <c r="X87" s="131" t="str">
        <f t="shared" si="3"/>
        <v/>
      </c>
      <c r="Y87" s="209"/>
    </row>
    <row r="88" spans="1:25" s="8" customFormat="1" ht="24">
      <c r="A88" s="193">
        <f>ค่าโทรศัพท์รวม!A92</f>
        <v>0</v>
      </c>
      <c r="B88" s="193">
        <f>ค่าโทรศัพท์รวม!B92</f>
        <v>0</v>
      </c>
      <c r="C88" s="193">
        <f>ค่าโทรศัพท์รวม!C92</f>
        <v>0</v>
      </c>
      <c r="D88" s="193">
        <f>ค่าโทรศัพท์รวม!D92</f>
        <v>0</v>
      </c>
      <c r="E88" s="193">
        <f>ค่าโทรศัพท์รวม!E92</f>
        <v>0</v>
      </c>
      <c r="F88" s="193">
        <f>ค่าโทรศัพท์รวม!F92</f>
        <v>0</v>
      </c>
      <c r="G88" s="193">
        <f>ค่าโทรศัพท์รวม!G92</f>
        <v>0</v>
      </c>
      <c r="H88" s="193">
        <f>ค่าโทรศัพท์รวม!H92</f>
        <v>0</v>
      </c>
      <c r="I88" s="193">
        <f>ค่าโทรศัพท์รวม!I92</f>
        <v>0</v>
      </c>
      <c r="J88" s="193">
        <f>ค่าโทรศัพท์รวม!J92</f>
        <v>0</v>
      </c>
      <c r="K88" s="211"/>
      <c r="L88" s="201"/>
      <c r="M88" s="201"/>
      <c r="N88" s="206"/>
      <c r="O88" s="194"/>
      <c r="P88" s="196">
        <f t="shared" si="2"/>
        <v>0</v>
      </c>
      <c r="Q88" s="194"/>
      <c r="R88" s="203"/>
      <c r="S88" s="197"/>
      <c r="T88" s="204"/>
      <c r="U88" s="194"/>
      <c r="V88" s="199"/>
      <c r="W88" s="170"/>
      <c r="X88" s="131" t="str">
        <f t="shared" si="3"/>
        <v/>
      </c>
      <c r="Y88" s="209"/>
    </row>
    <row r="89" spans="1:25" s="8" customFormat="1" ht="24">
      <c r="A89" s="193">
        <f>ค่าโทรศัพท์รวม!A93</f>
        <v>0</v>
      </c>
      <c r="B89" s="193">
        <f>ค่าโทรศัพท์รวม!B93</f>
        <v>0</v>
      </c>
      <c r="C89" s="193">
        <f>ค่าโทรศัพท์รวม!C93</f>
        <v>0</v>
      </c>
      <c r="D89" s="193">
        <f>ค่าโทรศัพท์รวม!D93</f>
        <v>0</v>
      </c>
      <c r="E89" s="193">
        <f>ค่าโทรศัพท์รวม!E93</f>
        <v>0</v>
      </c>
      <c r="F89" s="193">
        <f>ค่าโทรศัพท์รวม!F93</f>
        <v>0</v>
      </c>
      <c r="G89" s="193">
        <f>ค่าโทรศัพท์รวม!G93</f>
        <v>0</v>
      </c>
      <c r="H89" s="193">
        <f>ค่าโทรศัพท์รวม!H93</f>
        <v>0</v>
      </c>
      <c r="I89" s="193">
        <f>ค่าโทรศัพท์รวม!I93</f>
        <v>0</v>
      </c>
      <c r="J89" s="193">
        <f>ค่าโทรศัพท์รวม!J93</f>
        <v>0</v>
      </c>
      <c r="K89" s="211"/>
      <c r="L89" s="201"/>
      <c r="M89" s="201"/>
      <c r="N89" s="206"/>
      <c r="O89" s="194"/>
      <c r="P89" s="196">
        <f t="shared" si="2"/>
        <v>0</v>
      </c>
      <c r="Q89" s="194"/>
      <c r="R89" s="203"/>
      <c r="S89" s="197"/>
      <c r="T89" s="204"/>
      <c r="U89" s="194"/>
      <c r="V89" s="199"/>
      <c r="W89" s="170"/>
      <c r="X89" s="131" t="str">
        <f t="shared" si="3"/>
        <v/>
      </c>
      <c r="Y89" s="209"/>
    </row>
    <row r="90" spans="1:25" s="8" customFormat="1" ht="24">
      <c r="A90" s="193">
        <f>ค่าโทรศัพท์รวม!A94</f>
        <v>0</v>
      </c>
      <c r="B90" s="193">
        <f>ค่าโทรศัพท์รวม!B94</f>
        <v>0</v>
      </c>
      <c r="C90" s="193">
        <f>ค่าโทรศัพท์รวม!C94</f>
        <v>0</v>
      </c>
      <c r="D90" s="193">
        <f>ค่าโทรศัพท์รวม!D94</f>
        <v>0</v>
      </c>
      <c r="E90" s="193">
        <f>ค่าโทรศัพท์รวม!E94</f>
        <v>0</v>
      </c>
      <c r="F90" s="193">
        <f>ค่าโทรศัพท์รวม!F94</f>
        <v>0</v>
      </c>
      <c r="G90" s="193">
        <f>ค่าโทรศัพท์รวม!G94</f>
        <v>0</v>
      </c>
      <c r="H90" s="193">
        <f>ค่าโทรศัพท์รวม!H94</f>
        <v>0</v>
      </c>
      <c r="I90" s="193">
        <f>ค่าโทรศัพท์รวม!I94</f>
        <v>0</v>
      </c>
      <c r="J90" s="193">
        <f>ค่าโทรศัพท์รวม!J94</f>
        <v>0</v>
      </c>
      <c r="K90" s="211"/>
      <c r="L90" s="201"/>
      <c r="M90" s="201"/>
      <c r="N90" s="206"/>
      <c r="O90" s="194"/>
      <c r="P90" s="196">
        <f t="shared" si="2"/>
        <v>0</v>
      </c>
      <c r="Q90" s="194"/>
      <c r="R90" s="203"/>
      <c r="S90" s="197"/>
      <c r="T90" s="204"/>
      <c r="U90" s="194"/>
      <c r="V90" s="199"/>
      <c r="W90" s="170"/>
      <c r="X90" s="131" t="str">
        <f t="shared" si="3"/>
        <v/>
      </c>
      <c r="Y90" s="209"/>
    </row>
    <row r="91" spans="1:25" s="8" customFormat="1" ht="24">
      <c r="A91" s="193">
        <f>ค่าโทรศัพท์รวม!A95</f>
        <v>0</v>
      </c>
      <c r="B91" s="193">
        <f>ค่าโทรศัพท์รวม!B95</f>
        <v>0</v>
      </c>
      <c r="C91" s="193">
        <f>ค่าโทรศัพท์รวม!C95</f>
        <v>0</v>
      </c>
      <c r="D91" s="193">
        <f>ค่าโทรศัพท์รวม!D95</f>
        <v>0</v>
      </c>
      <c r="E91" s="193">
        <f>ค่าโทรศัพท์รวม!E95</f>
        <v>0</v>
      </c>
      <c r="F91" s="193">
        <f>ค่าโทรศัพท์รวม!F95</f>
        <v>0</v>
      </c>
      <c r="G91" s="193">
        <f>ค่าโทรศัพท์รวม!G95</f>
        <v>0</v>
      </c>
      <c r="H91" s="193">
        <f>ค่าโทรศัพท์รวม!H95</f>
        <v>0</v>
      </c>
      <c r="I91" s="193">
        <f>ค่าโทรศัพท์รวม!I95</f>
        <v>0</v>
      </c>
      <c r="J91" s="193">
        <f>ค่าโทรศัพท์รวม!J95</f>
        <v>0</v>
      </c>
      <c r="K91" s="211"/>
      <c r="L91" s="201"/>
      <c r="M91" s="201"/>
      <c r="N91" s="206"/>
      <c r="O91" s="194"/>
      <c r="P91" s="196">
        <f t="shared" si="2"/>
        <v>0</v>
      </c>
      <c r="Q91" s="194"/>
      <c r="R91" s="203"/>
      <c r="S91" s="197"/>
      <c r="T91" s="204"/>
      <c r="U91" s="194"/>
      <c r="V91" s="199"/>
      <c r="W91" s="170"/>
      <c r="X91" s="131" t="str">
        <f t="shared" si="3"/>
        <v/>
      </c>
      <c r="Y91" s="209"/>
    </row>
    <row r="92" spans="1:25" s="8" customFormat="1" ht="24">
      <c r="A92" s="193">
        <f>ค่าโทรศัพท์รวม!A96</f>
        <v>0</v>
      </c>
      <c r="B92" s="193">
        <f>ค่าโทรศัพท์รวม!B96</f>
        <v>0</v>
      </c>
      <c r="C92" s="193">
        <f>ค่าโทรศัพท์รวม!C96</f>
        <v>0</v>
      </c>
      <c r="D92" s="193">
        <f>ค่าโทรศัพท์รวม!D96</f>
        <v>0</v>
      </c>
      <c r="E92" s="193">
        <f>ค่าโทรศัพท์รวม!E96</f>
        <v>0</v>
      </c>
      <c r="F92" s="193">
        <f>ค่าโทรศัพท์รวม!F96</f>
        <v>0</v>
      </c>
      <c r="G92" s="193">
        <f>ค่าโทรศัพท์รวม!G96</f>
        <v>0</v>
      </c>
      <c r="H92" s="193">
        <f>ค่าโทรศัพท์รวม!H96</f>
        <v>0</v>
      </c>
      <c r="I92" s="193">
        <f>ค่าโทรศัพท์รวม!I96</f>
        <v>0</v>
      </c>
      <c r="J92" s="193">
        <f>ค่าโทรศัพท์รวม!J96</f>
        <v>0</v>
      </c>
      <c r="K92" s="211"/>
      <c r="L92" s="201"/>
      <c r="M92" s="201"/>
      <c r="N92" s="206"/>
      <c r="O92" s="194"/>
      <c r="P92" s="196">
        <f t="shared" si="2"/>
        <v>0</v>
      </c>
      <c r="Q92" s="194"/>
      <c r="R92" s="203"/>
      <c r="S92" s="197"/>
      <c r="T92" s="204"/>
      <c r="U92" s="194"/>
      <c r="V92" s="199"/>
      <c r="W92" s="170"/>
      <c r="X92" s="131" t="str">
        <f t="shared" si="3"/>
        <v/>
      </c>
      <c r="Y92" s="209"/>
    </row>
    <row r="93" spans="1:25" s="8" customFormat="1" ht="24">
      <c r="A93" s="193">
        <f>ค่าโทรศัพท์รวม!A97</f>
        <v>0</v>
      </c>
      <c r="B93" s="193">
        <f>ค่าโทรศัพท์รวม!B97</f>
        <v>0</v>
      </c>
      <c r="C93" s="193">
        <f>ค่าโทรศัพท์รวม!C97</f>
        <v>0</v>
      </c>
      <c r="D93" s="193">
        <f>ค่าโทรศัพท์รวม!D97</f>
        <v>0</v>
      </c>
      <c r="E93" s="193">
        <f>ค่าโทรศัพท์รวม!E97</f>
        <v>0</v>
      </c>
      <c r="F93" s="193">
        <f>ค่าโทรศัพท์รวม!F97</f>
        <v>0</v>
      </c>
      <c r="G93" s="193">
        <f>ค่าโทรศัพท์รวม!G97</f>
        <v>0</v>
      </c>
      <c r="H93" s="193">
        <f>ค่าโทรศัพท์รวม!H97</f>
        <v>0</v>
      </c>
      <c r="I93" s="193">
        <f>ค่าโทรศัพท์รวม!I97</f>
        <v>0</v>
      </c>
      <c r="J93" s="193">
        <f>ค่าโทรศัพท์รวม!J97</f>
        <v>0</v>
      </c>
      <c r="K93" s="211"/>
      <c r="L93" s="201"/>
      <c r="M93" s="201"/>
      <c r="N93" s="206"/>
      <c r="O93" s="194"/>
      <c r="P93" s="196">
        <f t="shared" si="2"/>
        <v>0</v>
      </c>
      <c r="Q93" s="194"/>
      <c r="R93" s="203"/>
      <c r="S93" s="197"/>
      <c r="T93" s="204"/>
      <c r="U93" s="194"/>
      <c r="V93" s="199"/>
      <c r="W93" s="170"/>
      <c r="X93" s="131" t="str">
        <f t="shared" si="3"/>
        <v/>
      </c>
      <c r="Y93" s="209"/>
    </row>
    <row r="94" spans="1:25" s="8" customFormat="1" ht="24">
      <c r="A94" s="193">
        <f>ค่าโทรศัพท์รวม!A98</f>
        <v>0</v>
      </c>
      <c r="B94" s="193">
        <f>ค่าโทรศัพท์รวม!B98</f>
        <v>0</v>
      </c>
      <c r="C94" s="193">
        <f>ค่าโทรศัพท์รวม!C98</f>
        <v>0</v>
      </c>
      <c r="D94" s="193">
        <f>ค่าโทรศัพท์รวม!D98</f>
        <v>0</v>
      </c>
      <c r="E94" s="193">
        <f>ค่าโทรศัพท์รวม!E98</f>
        <v>0</v>
      </c>
      <c r="F94" s="193">
        <f>ค่าโทรศัพท์รวม!F98</f>
        <v>0</v>
      </c>
      <c r="G94" s="193">
        <f>ค่าโทรศัพท์รวม!G98</f>
        <v>0</v>
      </c>
      <c r="H94" s="193">
        <f>ค่าโทรศัพท์รวม!H98</f>
        <v>0</v>
      </c>
      <c r="I94" s="193">
        <f>ค่าโทรศัพท์รวม!I98</f>
        <v>0</v>
      </c>
      <c r="J94" s="193">
        <f>ค่าโทรศัพท์รวม!J98</f>
        <v>0</v>
      </c>
      <c r="K94" s="211"/>
      <c r="L94" s="201"/>
      <c r="M94" s="201"/>
      <c r="N94" s="206"/>
      <c r="O94" s="194"/>
      <c r="P94" s="196">
        <f t="shared" si="2"/>
        <v>0</v>
      </c>
      <c r="Q94" s="194"/>
      <c r="R94" s="203"/>
      <c r="S94" s="197"/>
      <c r="T94" s="204"/>
      <c r="U94" s="194"/>
      <c r="V94" s="199"/>
      <c r="W94" s="170"/>
      <c r="X94" s="131" t="str">
        <f t="shared" si="3"/>
        <v/>
      </c>
      <c r="Y94" s="209"/>
    </row>
    <row r="95" spans="1:25" s="8" customFormat="1" ht="24">
      <c r="A95" s="193">
        <f>ค่าโทรศัพท์รวม!A99</f>
        <v>0</v>
      </c>
      <c r="B95" s="193">
        <f>ค่าโทรศัพท์รวม!B99</f>
        <v>0</v>
      </c>
      <c r="C95" s="193">
        <f>ค่าโทรศัพท์รวม!C99</f>
        <v>0</v>
      </c>
      <c r="D95" s="193">
        <f>ค่าโทรศัพท์รวม!D99</f>
        <v>0</v>
      </c>
      <c r="E95" s="193">
        <f>ค่าโทรศัพท์รวม!E99</f>
        <v>0</v>
      </c>
      <c r="F95" s="193">
        <f>ค่าโทรศัพท์รวม!F99</f>
        <v>0</v>
      </c>
      <c r="G95" s="193">
        <f>ค่าโทรศัพท์รวม!G99</f>
        <v>0</v>
      </c>
      <c r="H95" s="193">
        <f>ค่าโทรศัพท์รวม!H99</f>
        <v>0</v>
      </c>
      <c r="I95" s="193">
        <f>ค่าโทรศัพท์รวม!I99</f>
        <v>0</v>
      </c>
      <c r="J95" s="193">
        <f>ค่าโทรศัพท์รวม!J99</f>
        <v>0</v>
      </c>
      <c r="K95" s="211"/>
      <c r="L95" s="201"/>
      <c r="M95" s="201"/>
      <c r="N95" s="206"/>
      <c r="O95" s="194"/>
      <c r="P95" s="196">
        <f t="shared" si="2"/>
        <v>0</v>
      </c>
      <c r="Q95" s="194"/>
      <c r="R95" s="203"/>
      <c r="S95" s="197"/>
      <c r="T95" s="204"/>
      <c r="U95" s="194"/>
      <c r="V95" s="199"/>
      <c r="W95" s="170"/>
      <c r="X95" s="131" t="str">
        <f t="shared" si="3"/>
        <v/>
      </c>
      <c r="Y95" s="209"/>
    </row>
    <row r="96" spans="1:25" s="8" customFormat="1" ht="24">
      <c r="A96" s="193">
        <f>ค่าโทรศัพท์รวม!A100</f>
        <v>0</v>
      </c>
      <c r="B96" s="193">
        <f>ค่าโทรศัพท์รวม!B100</f>
        <v>0</v>
      </c>
      <c r="C96" s="193">
        <f>ค่าโทรศัพท์รวม!C100</f>
        <v>0</v>
      </c>
      <c r="D96" s="193">
        <f>ค่าโทรศัพท์รวม!D100</f>
        <v>0</v>
      </c>
      <c r="E96" s="193">
        <f>ค่าโทรศัพท์รวม!E100</f>
        <v>0</v>
      </c>
      <c r="F96" s="193">
        <f>ค่าโทรศัพท์รวม!F100</f>
        <v>0</v>
      </c>
      <c r="G96" s="193">
        <f>ค่าโทรศัพท์รวม!G100</f>
        <v>0</v>
      </c>
      <c r="H96" s="193">
        <f>ค่าโทรศัพท์รวม!H100</f>
        <v>0</v>
      </c>
      <c r="I96" s="193">
        <f>ค่าโทรศัพท์รวม!I100</f>
        <v>0</v>
      </c>
      <c r="J96" s="193">
        <f>ค่าโทรศัพท์รวม!J100</f>
        <v>0</v>
      </c>
      <c r="K96" s="211"/>
      <c r="L96" s="201"/>
      <c r="M96" s="201"/>
      <c r="N96" s="206"/>
      <c r="O96" s="194"/>
      <c r="P96" s="196">
        <f t="shared" si="2"/>
        <v>0</v>
      </c>
      <c r="Q96" s="194"/>
      <c r="R96" s="203"/>
      <c r="S96" s="197"/>
      <c r="T96" s="204"/>
      <c r="U96" s="194"/>
      <c r="V96" s="199"/>
      <c r="W96" s="170"/>
      <c r="X96" s="131" t="str">
        <f t="shared" si="3"/>
        <v/>
      </c>
      <c r="Y96" s="209"/>
    </row>
    <row r="97" spans="1:25" s="8" customFormat="1" ht="24.75" thickBot="1">
      <c r="A97" s="259" t="s">
        <v>45</v>
      </c>
      <c r="B97" s="260"/>
      <c r="C97" s="260"/>
      <c r="D97" s="260"/>
      <c r="E97" s="260"/>
      <c r="F97" s="260"/>
      <c r="G97" s="260"/>
      <c r="H97" s="261"/>
      <c r="I97" s="10"/>
      <c r="J97" s="10"/>
      <c r="K97" s="11"/>
      <c r="L97" s="80"/>
      <c r="M97" s="11"/>
      <c r="N97" s="12"/>
      <c r="O97" s="11"/>
      <c r="P97" s="95"/>
      <c r="Q97" s="95"/>
      <c r="R97" s="12"/>
      <c r="S97" s="12"/>
      <c r="T97" s="44"/>
      <c r="U97" s="78"/>
      <c r="V97" s="13"/>
      <c r="W97" s="13"/>
      <c r="X97" s="84"/>
      <c r="Y97" s="19"/>
    </row>
    <row r="98" spans="1:25" ht="24" thickTop="1">
      <c r="M98" s="14"/>
      <c r="N98" s="17"/>
      <c r="O98" s="17"/>
      <c r="P98" s="96"/>
      <c r="Q98" s="96"/>
    </row>
  </sheetData>
  <protectedRanges>
    <protectedRange sqref="K8:O96 Y8:Y96 Q8:W96" name="ช่วง1"/>
    <protectedRange sqref="P8:P96" name="ช่วง1_1"/>
  </protectedRanges>
  <mergeCells count="29"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  <mergeCell ref="V5:V6"/>
    <mergeCell ref="W5:W6"/>
    <mergeCell ref="A97:H97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8"/>
  <sheetViews>
    <sheetView zoomScale="75" zoomScaleNormal="75" zoomScaleSheetLayoutView="90" workbookViewId="0">
      <pane xSplit="5" ySplit="8" topLeftCell="J9" activePane="bottomRight" state="frozen"/>
      <selection activeCell="C4" sqref="C4:C6"/>
      <selection pane="topRight" activeCell="C4" sqref="C4:C6"/>
      <selection pane="bottomLeft" activeCell="C4" sqref="C4:C6"/>
      <selection pane="bottomRight" activeCell="P1" sqref="P1:P1048576"/>
    </sheetView>
  </sheetViews>
  <sheetFormatPr defaultColWidth="9" defaultRowHeight="23.25"/>
  <cols>
    <col min="1" max="1" width="11" style="14" customWidth="1"/>
    <col min="2" max="2" width="18" style="9" customWidth="1"/>
    <col min="3" max="3" width="11.42578125" style="14" customWidth="1"/>
    <col min="4" max="4" width="10.42578125" style="15" customWidth="1"/>
    <col min="5" max="5" width="32.42578125" style="15" bestFit="1" customWidth="1"/>
    <col min="6" max="6" width="32.42578125" style="15" customWidth="1"/>
    <col min="7" max="7" width="35.7109375" style="16" bestFit="1" customWidth="1"/>
    <col min="8" max="8" width="37.140625" style="16" customWidth="1"/>
    <col min="9" max="10" width="15.42578125" style="16" customWidth="1"/>
    <col min="11" max="11" width="10.42578125" style="14" customWidth="1"/>
    <col min="12" max="12" width="12.85546875" style="79" customWidth="1"/>
    <col min="13" max="13" width="13" style="17" customWidth="1"/>
    <col min="14" max="15" width="13.28515625" style="9" customWidth="1"/>
    <col min="16" max="17" width="13.28515625" style="84" customWidth="1"/>
    <col min="18" max="19" width="17.7109375" style="18" customWidth="1"/>
    <col min="20" max="20" width="26.7109375" style="45" customWidth="1"/>
    <col min="21" max="21" width="11.28515625" style="79" bestFit="1" customWidth="1"/>
    <col min="22" max="22" width="11.28515625" style="9" customWidth="1"/>
    <col min="23" max="23" width="16.7109375" style="9" customWidth="1"/>
    <col min="24" max="24" width="21.5703125" style="84" bestFit="1" customWidth="1"/>
    <col min="25" max="25" width="57.85546875" style="19" customWidth="1"/>
    <col min="26" max="256" width="9" style="9"/>
    <col min="257" max="257" width="29.5703125" style="9" customWidth="1"/>
    <col min="258" max="258" width="11" style="9" customWidth="1"/>
    <col min="259" max="259" width="30.85546875" style="9" customWidth="1"/>
    <col min="260" max="260" width="18" style="9" customWidth="1"/>
    <col min="261" max="261" width="11.42578125" style="9" customWidth="1"/>
    <col min="262" max="263" width="10.42578125" style="9" customWidth="1"/>
    <col min="264" max="264" width="12.85546875" style="9" customWidth="1"/>
    <col min="265" max="265" width="15.28515625" style="9" customWidth="1"/>
    <col min="266" max="267" width="9" style="9"/>
    <col min="268" max="268" width="10.5703125" style="9" customWidth="1"/>
    <col min="269" max="269" width="27.5703125" style="9" customWidth="1"/>
    <col min="270" max="270" width="11.28515625" style="9" customWidth="1"/>
    <col min="271" max="512" width="9" style="9"/>
    <col min="513" max="513" width="29.5703125" style="9" customWidth="1"/>
    <col min="514" max="514" width="11" style="9" customWidth="1"/>
    <col min="515" max="515" width="30.85546875" style="9" customWidth="1"/>
    <col min="516" max="516" width="18" style="9" customWidth="1"/>
    <col min="517" max="517" width="11.42578125" style="9" customWidth="1"/>
    <col min="518" max="519" width="10.42578125" style="9" customWidth="1"/>
    <col min="520" max="520" width="12.85546875" style="9" customWidth="1"/>
    <col min="521" max="521" width="15.28515625" style="9" customWidth="1"/>
    <col min="522" max="523" width="9" style="9"/>
    <col min="524" max="524" width="10.5703125" style="9" customWidth="1"/>
    <col min="525" max="525" width="27.5703125" style="9" customWidth="1"/>
    <col min="526" max="526" width="11.28515625" style="9" customWidth="1"/>
    <col min="527" max="768" width="9" style="9"/>
    <col min="769" max="769" width="29.5703125" style="9" customWidth="1"/>
    <col min="770" max="770" width="11" style="9" customWidth="1"/>
    <col min="771" max="771" width="30.85546875" style="9" customWidth="1"/>
    <col min="772" max="772" width="18" style="9" customWidth="1"/>
    <col min="773" max="773" width="11.42578125" style="9" customWidth="1"/>
    <col min="774" max="775" width="10.42578125" style="9" customWidth="1"/>
    <col min="776" max="776" width="12.85546875" style="9" customWidth="1"/>
    <col min="777" max="777" width="15.28515625" style="9" customWidth="1"/>
    <col min="778" max="779" width="9" style="9"/>
    <col min="780" max="780" width="10.5703125" style="9" customWidth="1"/>
    <col min="781" max="781" width="27.5703125" style="9" customWidth="1"/>
    <col min="782" max="782" width="11.28515625" style="9" customWidth="1"/>
    <col min="783" max="1024" width="9" style="9"/>
    <col min="1025" max="1025" width="29.5703125" style="9" customWidth="1"/>
    <col min="1026" max="1026" width="11" style="9" customWidth="1"/>
    <col min="1027" max="1027" width="30.85546875" style="9" customWidth="1"/>
    <col min="1028" max="1028" width="18" style="9" customWidth="1"/>
    <col min="1029" max="1029" width="11.42578125" style="9" customWidth="1"/>
    <col min="1030" max="1031" width="10.42578125" style="9" customWidth="1"/>
    <col min="1032" max="1032" width="12.85546875" style="9" customWidth="1"/>
    <col min="1033" max="1033" width="15.28515625" style="9" customWidth="1"/>
    <col min="1034" max="1035" width="9" style="9"/>
    <col min="1036" max="1036" width="10.5703125" style="9" customWidth="1"/>
    <col min="1037" max="1037" width="27.5703125" style="9" customWidth="1"/>
    <col min="1038" max="1038" width="11.28515625" style="9" customWidth="1"/>
    <col min="1039" max="1280" width="9" style="9"/>
    <col min="1281" max="1281" width="29.5703125" style="9" customWidth="1"/>
    <col min="1282" max="1282" width="11" style="9" customWidth="1"/>
    <col min="1283" max="1283" width="30.85546875" style="9" customWidth="1"/>
    <col min="1284" max="1284" width="18" style="9" customWidth="1"/>
    <col min="1285" max="1285" width="11.42578125" style="9" customWidth="1"/>
    <col min="1286" max="1287" width="10.42578125" style="9" customWidth="1"/>
    <col min="1288" max="1288" width="12.85546875" style="9" customWidth="1"/>
    <col min="1289" max="1289" width="15.28515625" style="9" customWidth="1"/>
    <col min="1290" max="1291" width="9" style="9"/>
    <col min="1292" max="1292" width="10.5703125" style="9" customWidth="1"/>
    <col min="1293" max="1293" width="27.5703125" style="9" customWidth="1"/>
    <col min="1294" max="1294" width="11.28515625" style="9" customWidth="1"/>
    <col min="1295" max="1536" width="9" style="9"/>
    <col min="1537" max="1537" width="29.5703125" style="9" customWidth="1"/>
    <col min="1538" max="1538" width="11" style="9" customWidth="1"/>
    <col min="1539" max="1539" width="30.85546875" style="9" customWidth="1"/>
    <col min="1540" max="1540" width="18" style="9" customWidth="1"/>
    <col min="1541" max="1541" width="11.42578125" style="9" customWidth="1"/>
    <col min="1542" max="1543" width="10.42578125" style="9" customWidth="1"/>
    <col min="1544" max="1544" width="12.85546875" style="9" customWidth="1"/>
    <col min="1545" max="1545" width="15.28515625" style="9" customWidth="1"/>
    <col min="1546" max="1547" width="9" style="9"/>
    <col min="1548" max="1548" width="10.5703125" style="9" customWidth="1"/>
    <col min="1549" max="1549" width="27.5703125" style="9" customWidth="1"/>
    <col min="1550" max="1550" width="11.28515625" style="9" customWidth="1"/>
    <col min="1551" max="1792" width="9" style="9"/>
    <col min="1793" max="1793" width="29.5703125" style="9" customWidth="1"/>
    <col min="1794" max="1794" width="11" style="9" customWidth="1"/>
    <col min="1795" max="1795" width="30.85546875" style="9" customWidth="1"/>
    <col min="1796" max="1796" width="18" style="9" customWidth="1"/>
    <col min="1797" max="1797" width="11.42578125" style="9" customWidth="1"/>
    <col min="1798" max="1799" width="10.42578125" style="9" customWidth="1"/>
    <col min="1800" max="1800" width="12.85546875" style="9" customWidth="1"/>
    <col min="1801" max="1801" width="15.28515625" style="9" customWidth="1"/>
    <col min="1802" max="1803" width="9" style="9"/>
    <col min="1804" max="1804" width="10.5703125" style="9" customWidth="1"/>
    <col min="1805" max="1805" width="27.5703125" style="9" customWidth="1"/>
    <col min="1806" max="1806" width="11.28515625" style="9" customWidth="1"/>
    <col min="1807" max="2048" width="9" style="9"/>
    <col min="2049" max="2049" width="29.5703125" style="9" customWidth="1"/>
    <col min="2050" max="2050" width="11" style="9" customWidth="1"/>
    <col min="2051" max="2051" width="30.85546875" style="9" customWidth="1"/>
    <col min="2052" max="2052" width="18" style="9" customWidth="1"/>
    <col min="2053" max="2053" width="11.42578125" style="9" customWidth="1"/>
    <col min="2054" max="2055" width="10.42578125" style="9" customWidth="1"/>
    <col min="2056" max="2056" width="12.85546875" style="9" customWidth="1"/>
    <col min="2057" max="2057" width="15.28515625" style="9" customWidth="1"/>
    <col min="2058" max="2059" width="9" style="9"/>
    <col min="2060" max="2060" width="10.5703125" style="9" customWidth="1"/>
    <col min="2061" max="2061" width="27.5703125" style="9" customWidth="1"/>
    <col min="2062" max="2062" width="11.28515625" style="9" customWidth="1"/>
    <col min="2063" max="2304" width="9" style="9"/>
    <col min="2305" max="2305" width="29.5703125" style="9" customWidth="1"/>
    <col min="2306" max="2306" width="11" style="9" customWidth="1"/>
    <col min="2307" max="2307" width="30.85546875" style="9" customWidth="1"/>
    <col min="2308" max="2308" width="18" style="9" customWidth="1"/>
    <col min="2309" max="2309" width="11.42578125" style="9" customWidth="1"/>
    <col min="2310" max="2311" width="10.42578125" style="9" customWidth="1"/>
    <col min="2312" max="2312" width="12.85546875" style="9" customWidth="1"/>
    <col min="2313" max="2313" width="15.28515625" style="9" customWidth="1"/>
    <col min="2314" max="2315" width="9" style="9"/>
    <col min="2316" max="2316" width="10.5703125" style="9" customWidth="1"/>
    <col min="2317" max="2317" width="27.5703125" style="9" customWidth="1"/>
    <col min="2318" max="2318" width="11.28515625" style="9" customWidth="1"/>
    <col min="2319" max="2560" width="9" style="9"/>
    <col min="2561" max="2561" width="29.5703125" style="9" customWidth="1"/>
    <col min="2562" max="2562" width="11" style="9" customWidth="1"/>
    <col min="2563" max="2563" width="30.85546875" style="9" customWidth="1"/>
    <col min="2564" max="2564" width="18" style="9" customWidth="1"/>
    <col min="2565" max="2565" width="11.42578125" style="9" customWidth="1"/>
    <col min="2566" max="2567" width="10.42578125" style="9" customWidth="1"/>
    <col min="2568" max="2568" width="12.85546875" style="9" customWidth="1"/>
    <col min="2569" max="2569" width="15.28515625" style="9" customWidth="1"/>
    <col min="2570" max="2571" width="9" style="9"/>
    <col min="2572" max="2572" width="10.5703125" style="9" customWidth="1"/>
    <col min="2573" max="2573" width="27.5703125" style="9" customWidth="1"/>
    <col min="2574" max="2574" width="11.28515625" style="9" customWidth="1"/>
    <col min="2575" max="2816" width="9" style="9"/>
    <col min="2817" max="2817" width="29.5703125" style="9" customWidth="1"/>
    <col min="2818" max="2818" width="11" style="9" customWidth="1"/>
    <col min="2819" max="2819" width="30.85546875" style="9" customWidth="1"/>
    <col min="2820" max="2820" width="18" style="9" customWidth="1"/>
    <col min="2821" max="2821" width="11.42578125" style="9" customWidth="1"/>
    <col min="2822" max="2823" width="10.42578125" style="9" customWidth="1"/>
    <col min="2824" max="2824" width="12.85546875" style="9" customWidth="1"/>
    <col min="2825" max="2825" width="15.28515625" style="9" customWidth="1"/>
    <col min="2826" max="2827" width="9" style="9"/>
    <col min="2828" max="2828" width="10.5703125" style="9" customWidth="1"/>
    <col min="2829" max="2829" width="27.5703125" style="9" customWidth="1"/>
    <col min="2830" max="2830" width="11.28515625" style="9" customWidth="1"/>
    <col min="2831" max="3072" width="9" style="9"/>
    <col min="3073" max="3073" width="29.5703125" style="9" customWidth="1"/>
    <col min="3074" max="3074" width="11" style="9" customWidth="1"/>
    <col min="3075" max="3075" width="30.85546875" style="9" customWidth="1"/>
    <col min="3076" max="3076" width="18" style="9" customWidth="1"/>
    <col min="3077" max="3077" width="11.42578125" style="9" customWidth="1"/>
    <col min="3078" max="3079" width="10.42578125" style="9" customWidth="1"/>
    <col min="3080" max="3080" width="12.85546875" style="9" customWidth="1"/>
    <col min="3081" max="3081" width="15.28515625" style="9" customWidth="1"/>
    <col min="3082" max="3083" width="9" style="9"/>
    <col min="3084" max="3084" width="10.5703125" style="9" customWidth="1"/>
    <col min="3085" max="3085" width="27.5703125" style="9" customWidth="1"/>
    <col min="3086" max="3086" width="11.28515625" style="9" customWidth="1"/>
    <col min="3087" max="3328" width="9" style="9"/>
    <col min="3329" max="3329" width="29.5703125" style="9" customWidth="1"/>
    <col min="3330" max="3330" width="11" style="9" customWidth="1"/>
    <col min="3331" max="3331" width="30.85546875" style="9" customWidth="1"/>
    <col min="3332" max="3332" width="18" style="9" customWidth="1"/>
    <col min="3333" max="3333" width="11.42578125" style="9" customWidth="1"/>
    <col min="3334" max="3335" width="10.42578125" style="9" customWidth="1"/>
    <col min="3336" max="3336" width="12.85546875" style="9" customWidth="1"/>
    <col min="3337" max="3337" width="15.28515625" style="9" customWidth="1"/>
    <col min="3338" max="3339" width="9" style="9"/>
    <col min="3340" max="3340" width="10.5703125" style="9" customWidth="1"/>
    <col min="3341" max="3341" width="27.5703125" style="9" customWidth="1"/>
    <col min="3342" max="3342" width="11.28515625" style="9" customWidth="1"/>
    <col min="3343" max="3584" width="9" style="9"/>
    <col min="3585" max="3585" width="29.5703125" style="9" customWidth="1"/>
    <col min="3586" max="3586" width="11" style="9" customWidth="1"/>
    <col min="3587" max="3587" width="30.85546875" style="9" customWidth="1"/>
    <col min="3588" max="3588" width="18" style="9" customWidth="1"/>
    <col min="3589" max="3589" width="11.42578125" style="9" customWidth="1"/>
    <col min="3590" max="3591" width="10.42578125" style="9" customWidth="1"/>
    <col min="3592" max="3592" width="12.85546875" style="9" customWidth="1"/>
    <col min="3593" max="3593" width="15.28515625" style="9" customWidth="1"/>
    <col min="3594" max="3595" width="9" style="9"/>
    <col min="3596" max="3596" width="10.5703125" style="9" customWidth="1"/>
    <col min="3597" max="3597" width="27.5703125" style="9" customWidth="1"/>
    <col min="3598" max="3598" width="11.28515625" style="9" customWidth="1"/>
    <col min="3599" max="3840" width="9" style="9"/>
    <col min="3841" max="3841" width="29.5703125" style="9" customWidth="1"/>
    <col min="3842" max="3842" width="11" style="9" customWidth="1"/>
    <col min="3843" max="3843" width="30.85546875" style="9" customWidth="1"/>
    <col min="3844" max="3844" width="18" style="9" customWidth="1"/>
    <col min="3845" max="3845" width="11.42578125" style="9" customWidth="1"/>
    <col min="3846" max="3847" width="10.42578125" style="9" customWidth="1"/>
    <col min="3848" max="3848" width="12.85546875" style="9" customWidth="1"/>
    <col min="3849" max="3849" width="15.28515625" style="9" customWidth="1"/>
    <col min="3850" max="3851" width="9" style="9"/>
    <col min="3852" max="3852" width="10.5703125" style="9" customWidth="1"/>
    <col min="3853" max="3853" width="27.5703125" style="9" customWidth="1"/>
    <col min="3854" max="3854" width="11.28515625" style="9" customWidth="1"/>
    <col min="3855" max="4096" width="9" style="9"/>
    <col min="4097" max="4097" width="29.5703125" style="9" customWidth="1"/>
    <col min="4098" max="4098" width="11" style="9" customWidth="1"/>
    <col min="4099" max="4099" width="30.85546875" style="9" customWidth="1"/>
    <col min="4100" max="4100" width="18" style="9" customWidth="1"/>
    <col min="4101" max="4101" width="11.42578125" style="9" customWidth="1"/>
    <col min="4102" max="4103" width="10.42578125" style="9" customWidth="1"/>
    <col min="4104" max="4104" width="12.85546875" style="9" customWidth="1"/>
    <col min="4105" max="4105" width="15.28515625" style="9" customWidth="1"/>
    <col min="4106" max="4107" width="9" style="9"/>
    <col min="4108" max="4108" width="10.5703125" style="9" customWidth="1"/>
    <col min="4109" max="4109" width="27.5703125" style="9" customWidth="1"/>
    <col min="4110" max="4110" width="11.28515625" style="9" customWidth="1"/>
    <col min="4111" max="4352" width="9" style="9"/>
    <col min="4353" max="4353" width="29.5703125" style="9" customWidth="1"/>
    <col min="4354" max="4354" width="11" style="9" customWidth="1"/>
    <col min="4355" max="4355" width="30.85546875" style="9" customWidth="1"/>
    <col min="4356" max="4356" width="18" style="9" customWidth="1"/>
    <col min="4357" max="4357" width="11.42578125" style="9" customWidth="1"/>
    <col min="4358" max="4359" width="10.42578125" style="9" customWidth="1"/>
    <col min="4360" max="4360" width="12.85546875" style="9" customWidth="1"/>
    <col min="4361" max="4361" width="15.28515625" style="9" customWidth="1"/>
    <col min="4362" max="4363" width="9" style="9"/>
    <col min="4364" max="4364" width="10.5703125" style="9" customWidth="1"/>
    <col min="4365" max="4365" width="27.5703125" style="9" customWidth="1"/>
    <col min="4366" max="4366" width="11.28515625" style="9" customWidth="1"/>
    <col min="4367" max="4608" width="9" style="9"/>
    <col min="4609" max="4609" width="29.5703125" style="9" customWidth="1"/>
    <col min="4610" max="4610" width="11" style="9" customWidth="1"/>
    <col min="4611" max="4611" width="30.85546875" style="9" customWidth="1"/>
    <col min="4612" max="4612" width="18" style="9" customWidth="1"/>
    <col min="4613" max="4613" width="11.42578125" style="9" customWidth="1"/>
    <col min="4614" max="4615" width="10.42578125" style="9" customWidth="1"/>
    <col min="4616" max="4616" width="12.85546875" style="9" customWidth="1"/>
    <col min="4617" max="4617" width="15.28515625" style="9" customWidth="1"/>
    <col min="4618" max="4619" width="9" style="9"/>
    <col min="4620" max="4620" width="10.5703125" style="9" customWidth="1"/>
    <col min="4621" max="4621" width="27.5703125" style="9" customWidth="1"/>
    <col min="4622" max="4622" width="11.28515625" style="9" customWidth="1"/>
    <col min="4623" max="4864" width="9" style="9"/>
    <col min="4865" max="4865" width="29.5703125" style="9" customWidth="1"/>
    <col min="4866" max="4866" width="11" style="9" customWidth="1"/>
    <col min="4867" max="4867" width="30.85546875" style="9" customWidth="1"/>
    <col min="4868" max="4868" width="18" style="9" customWidth="1"/>
    <col min="4869" max="4869" width="11.42578125" style="9" customWidth="1"/>
    <col min="4870" max="4871" width="10.42578125" style="9" customWidth="1"/>
    <col min="4872" max="4872" width="12.85546875" style="9" customWidth="1"/>
    <col min="4873" max="4873" width="15.28515625" style="9" customWidth="1"/>
    <col min="4874" max="4875" width="9" style="9"/>
    <col min="4876" max="4876" width="10.5703125" style="9" customWidth="1"/>
    <col min="4877" max="4877" width="27.5703125" style="9" customWidth="1"/>
    <col min="4878" max="4878" width="11.28515625" style="9" customWidth="1"/>
    <col min="4879" max="5120" width="9" style="9"/>
    <col min="5121" max="5121" width="29.5703125" style="9" customWidth="1"/>
    <col min="5122" max="5122" width="11" style="9" customWidth="1"/>
    <col min="5123" max="5123" width="30.85546875" style="9" customWidth="1"/>
    <col min="5124" max="5124" width="18" style="9" customWidth="1"/>
    <col min="5125" max="5125" width="11.42578125" style="9" customWidth="1"/>
    <col min="5126" max="5127" width="10.42578125" style="9" customWidth="1"/>
    <col min="5128" max="5128" width="12.85546875" style="9" customWidth="1"/>
    <col min="5129" max="5129" width="15.28515625" style="9" customWidth="1"/>
    <col min="5130" max="5131" width="9" style="9"/>
    <col min="5132" max="5132" width="10.5703125" style="9" customWidth="1"/>
    <col min="5133" max="5133" width="27.5703125" style="9" customWidth="1"/>
    <col min="5134" max="5134" width="11.28515625" style="9" customWidth="1"/>
    <col min="5135" max="5376" width="9" style="9"/>
    <col min="5377" max="5377" width="29.5703125" style="9" customWidth="1"/>
    <col min="5378" max="5378" width="11" style="9" customWidth="1"/>
    <col min="5379" max="5379" width="30.85546875" style="9" customWidth="1"/>
    <col min="5380" max="5380" width="18" style="9" customWidth="1"/>
    <col min="5381" max="5381" width="11.42578125" style="9" customWidth="1"/>
    <col min="5382" max="5383" width="10.42578125" style="9" customWidth="1"/>
    <col min="5384" max="5384" width="12.85546875" style="9" customWidth="1"/>
    <col min="5385" max="5385" width="15.28515625" style="9" customWidth="1"/>
    <col min="5386" max="5387" width="9" style="9"/>
    <col min="5388" max="5388" width="10.5703125" style="9" customWidth="1"/>
    <col min="5389" max="5389" width="27.5703125" style="9" customWidth="1"/>
    <col min="5390" max="5390" width="11.28515625" style="9" customWidth="1"/>
    <col min="5391" max="5632" width="9" style="9"/>
    <col min="5633" max="5633" width="29.5703125" style="9" customWidth="1"/>
    <col min="5634" max="5634" width="11" style="9" customWidth="1"/>
    <col min="5635" max="5635" width="30.85546875" style="9" customWidth="1"/>
    <col min="5636" max="5636" width="18" style="9" customWidth="1"/>
    <col min="5637" max="5637" width="11.42578125" style="9" customWidth="1"/>
    <col min="5638" max="5639" width="10.42578125" style="9" customWidth="1"/>
    <col min="5640" max="5640" width="12.85546875" style="9" customWidth="1"/>
    <col min="5641" max="5641" width="15.28515625" style="9" customWidth="1"/>
    <col min="5642" max="5643" width="9" style="9"/>
    <col min="5644" max="5644" width="10.5703125" style="9" customWidth="1"/>
    <col min="5645" max="5645" width="27.5703125" style="9" customWidth="1"/>
    <col min="5646" max="5646" width="11.28515625" style="9" customWidth="1"/>
    <col min="5647" max="5888" width="9" style="9"/>
    <col min="5889" max="5889" width="29.5703125" style="9" customWidth="1"/>
    <col min="5890" max="5890" width="11" style="9" customWidth="1"/>
    <col min="5891" max="5891" width="30.85546875" style="9" customWidth="1"/>
    <col min="5892" max="5892" width="18" style="9" customWidth="1"/>
    <col min="5893" max="5893" width="11.42578125" style="9" customWidth="1"/>
    <col min="5894" max="5895" width="10.42578125" style="9" customWidth="1"/>
    <col min="5896" max="5896" width="12.85546875" style="9" customWidth="1"/>
    <col min="5897" max="5897" width="15.28515625" style="9" customWidth="1"/>
    <col min="5898" max="5899" width="9" style="9"/>
    <col min="5900" max="5900" width="10.5703125" style="9" customWidth="1"/>
    <col min="5901" max="5901" width="27.5703125" style="9" customWidth="1"/>
    <col min="5902" max="5902" width="11.28515625" style="9" customWidth="1"/>
    <col min="5903" max="6144" width="9" style="9"/>
    <col min="6145" max="6145" width="29.5703125" style="9" customWidth="1"/>
    <col min="6146" max="6146" width="11" style="9" customWidth="1"/>
    <col min="6147" max="6147" width="30.85546875" style="9" customWidth="1"/>
    <col min="6148" max="6148" width="18" style="9" customWidth="1"/>
    <col min="6149" max="6149" width="11.42578125" style="9" customWidth="1"/>
    <col min="6150" max="6151" width="10.42578125" style="9" customWidth="1"/>
    <col min="6152" max="6152" width="12.85546875" style="9" customWidth="1"/>
    <col min="6153" max="6153" width="15.28515625" style="9" customWidth="1"/>
    <col min="6154" max="6155" width="9" style="9"/>
    <col min="6156" max="6156" width="10.5703125" style="9" customWidth="1"/>
    <col min="6157" max="6157" width="27.5703125" style="9" customWidth="1"/>
    <col min="6158" max="6158" width="11.28515625" style="9" customWidth="1"/>
    <col min="6159" max="6400" width="9" style="9"/>
    <col min="6401" max="6401" width="29.5703125" style="9" customWidth="1"/>
    <col min="6402" max="6402" width="11" style="9" customWidth="1"/>
    <col min="6403" max="6403" width="30.85546875" style="9" customWidth="1"/>
    <col min="6404" max="6404" width="18" style="9" customWidth="1"/>
    <col min="6405" max="6405" width="11.42578125" style="9" customWidth="1"/>
    <col min="6406" max="6407" width="10.42578125" style="9" customWidth="1"/>
    <col min="6408" max="6408" width="12.85546875" style="9" customWidth="1"/>
    <col min="6409" max="6409" width="15.28515625" style="9" customWidth="1"/>
    <col min="6410" max="6411" width="9" style="9"/>
    <col min="6412" max="6412" width="10.5703125" style="9" customWidth="1"/>
    <col min="6413" max="6413" width="27.5703125" style="9" customWidth="1"/>
    <col min="6414" max="6414" width="11.28515625" style="9" customWidth="1"/>
    <col min="6415" max="6656" width="9" style="9"/>
    <col min="6657" max="6657" width="29.5703125" style="9" customWidth="1"/>
    <col min="6658" max="6658" width="11" style="9" customWidth="1"/>
    <col min="6659" max="6659" width="30.85546875" style="9" customWidth="1"/>
    <col min="6660" max="6660" width="18" style="9" customWidth="1"/>
    <col min="6661" max="6661" width="11.42578125" style="9" customWidth="1"/>
    <col min="6662" max="6663" width="10.42578125" style="9" customWidth="1"/>
    <col min="6664" max="6664" width="12.85546875" style="9" customWidth="1"/>
    <col min="6665" max="6665" width="15.28515625" style="9" customWidth="1"/>
    <col min="6666" max="6667" width="9" style="9"/>
    <col min="6668" max="6668" width="10.5703125" style="9" customWidth="1"/>
    <col min="6669" max="6669" width="27.5703125" style="9" customWidth="1"/>
    <col min="6670" max="6670" width="11.28515625" style="9" customWidth="1"/>
    <col min="6671" max="6912" width="9" style="9"/>
    <col min="6913" max="6913" width="29.5703125" style="9" customWidth="1"/>
    <col min="6914" max="6914" width="11" style="9" customWidth="1"/>
    <col min="6915" max="6915" width="30.85546875" style="9" customWidth="1"/>
    <col min="6916" max="6916" width="18" style="9" customWidth="1"/>
    <col min="6917" max="6917" width="11.42578125" style="9" customWidth="1"/>
    <col min="6918" max="6919" width="10.42578125" style="9" customWidth="1"/>
    <col min="6920" max="6920" width="12.85546875" style="9" customWidth="1"/>
    <col min="6921" max="6921" width="15.28515625" style="9" customWidth="1"/>
    <col min="6922" max="6923" width="9" style="9"/>
    <col min="6924" max="6924" width="10.5703125" style="9" customWidth="1"/>
    <col min="6925" max="6925" width="27.5703125" style="9" customWidth="1"/>
    <col min="6926" max="6926" width="11.28515625" style="9" customWidth="1"/>
    <col min="6927" max="7168" width="9" style="9"/>
    <col min="7169" max="7169" width="29.5703125" style="9" customWidth="1"/>
    <col min="7170" max="7170" width="11" style="9" customWidth="1"/>
    <col min="7171" max="7171" width="30.85546875" style="9" customWidth="1"/>
    <col min="7172" max="7172" width="18" style="9" customWidth="1"/>
    <col min="7173" max="7173" width="11.42578125" style="9" customWidth="1"/>
    <col min="7174" max="7175" width="10.42578125" style="9" customWidth="1"/>
    <col min="7176" max="7176" width="12.85546875" style="9" customWidth="1"/>
    <col min="7177" max="7177" width="15.28515625" style="9" customWidth="1"/>
    <col min="7178" max="7179" width="9" style="9"/>
    <col min="7180" max="7180" width="10.5703125" style="9" customWidth="1"/>
    <col min="7181" max="7181" width="27.5703125" style="9" customWidth="1"/>
    <col min="7182" max="7182" width="11.28515625" style="9" customWidth="1"/>
    <col min="7183" max="7424" width="9" style="9"/>
    <col min="7425" max="7425" width="29.5703125" style="9" customWidth="1"/>
    <col min="7426" max="7426" width="11" style="9" customWidth="1"/>
    <col min="7427" max="7427" width="30.85546875" style="9" customWidth="1"/>
    <col min="7428" max="7428" width="18" style="9" customWidth="1"/>
    <col min="7429" max="7429" width="11.42578125" style="9" customWidth="1"/>
    <col min="7430" max="7431" width="10.42578125" style="9" customWidth="1"/>
    <col min="7432" max="7432" width="12.85546875" style="9" customWidth="1"/>
    <col min="7433" max="7433" width="15.28515625" style="9" customWidth="1"/>
    <col min="7434" max="7435" width="9" style="9"/>
    <col min="7436" max="7436" width="10.5703125" style="9" customWidth="1"/>
    <col min="7437" max="7437" width="27.5703125" style="9" customWidth="1"/>
    <col min="7438" max="7438" width="11.28515625" style="9" customWidth="1"/>
    <col min="7439" max="7680" width="9" style="9"/>
    <col min="7681" max="7681" width="29.5703125" style="9" customWidth="1"/>
    <col min="7682" max="7682" width="11" style="9" customWidth="1"/>
    <col min="7683" max="7683" width="30.85546875" style="9" customWidth="1"/>
    <col min="7684" max="7684" width="18" style="9" customWidth="1"/>
    <col min="7685" max="7685" width="11.42578125" style="9" customWidth="1"/>
    <col min="7686" max="7687" width="10.42578125" style="9" customWidth="1"/>
    <col min="7688" max="7688" width="12.85546875" style="9" customWidth="1"/>
    <col min="7689" max="7689" width="15.28515625" style="9" customWidth="1"/>
    <col min="7690" max="7691" width="9" style="9"/>
    <col min="7692" max="7692" width="10.5703125" style="9" customWidth="1"/>
    <col min="7693" max="7693" width="27.5703125" style="9" customWidth="1"/>
    <col min="7694" max="7694" width="11.28515625" style="9" customWidth="1"/>
    <col min="7695" max="7936" width="9" style="9"/>
    <col min="7937" max="7937" width="29.5703125" style="9" customWidth="1"/>
    <col min="7938" max="7938" width="11" style="9" customWidth="1"/>
    <col min="7939" max="7939" width="30.85546875" style="9" customWidth="1"/>
    <col min="7940" max="7940" width="18" style="9" customWidth="1"/>
    <col min="7941" max="7941" width="11.42578125" style="9" customWidth="1"/>
    <col min="7942" max="7943" width="10.42578125" style="9" customWidth="1"/>
    <col min="7944" max="7944" width="12.85546875" style="9" customWidth="1"/>
    <col min="7945" max="7945" width="15.28515625" style="9" customWidth="1"/>
    <col min="7946" max="7947" width="9" style="9"/>
    <col min="7948" max="7948" width="10.5703125" style="9" customWidth="1"/>
    <col min="7949" max="7949" width="27.5703125" style="9" customWidth="1"/>
    <col min="7950" max="7950" width="11.28515625" style="9" customWidth="1"/>
    <col min="7951" max="8192" width="9" style="9"/>
    <col min="8193" max="8193" width="29.5703125" style="9" customWidth="1"/>
    <col min="8194" max="8194" width="11" style="9" customWidth="1"/>
    <col min="8195" max="8195" width="30.85546875" style="9" customWidth="1"/>
    <col min="8196" max="8196" width="18" style="9" customWidth="1"/>
    <col min="8197" max="8197" width="11.42578125" style="9" customWidth="1"/>
    <col min="8198" max="8199" width="10.42578125" style="9" customWidth="1"/>
    <col min="8200" max="8200" width="12.85546875" style="9" customWidth="1"/>
    <col min="8201" max="8201" width="15.28515625" style="9" customWidth="1"/>
    <col min="8202" max="8203" width="9" style="9"/>
    <col min="8204" max="8204" width="10.5703125" style="9" customWidth="1"/>
    <col min="8205" max="8205" width="27.5703125" style="9" customWidth="1"/>
    <col min="8206" max="8206" width="11.28515625" style="9" customWidth="1"/>
    <col min="8207" max="8448" width="9" style="9"/>
    <col min="8449" max="8449" width="29.5703125" style="9" customWidth="1"/>
    <col min="8450" max="8450" width="11" style="9" customWidth="1"/>
    <col min="8451" max="8451" width="30.85546875" style="9" customWidth="1"/>
    <col min="8452" max="8452" width="18" style="9" customWidth="1"/>
    <col min="8453" max="8453" width="11.42578125" style="9" customWidth="1"/>
    <col min="8454" max="8455" width="10.42578125" style="9" customWidth="1"/>
    <col min="8456" max="8456" width="12.85546875" style="9" customWidth="1"/>
    <col min="8457" max="8457" width="15.28515625" style="9" customWidth="1"/>
    <col min="8458" max="8459" width="9" style="9"/>
    <col min="8460" max="8460" width="10.5703125" style="9" customWidth="1"/>
    <col min="8461" max="8461" width="27.5703125" style="9" customWidth="1"/>
    <col min="8462" max="8462" width="11.28515625" style="9" customWidth="1"/>
    <col min="8463" max="8704" width="9" style="9"/>
    <col min="8705" max="8705" width="29.5703125" style="9" customWidth="1"/>
    <col min="8706" max="8706" width="11" style="9" customWidth="1"/>
    <col min="8707" max="8707" width="30.85546875" style="9" customWidth="1"/>
    <col min="8708" max="8708" width="18" style="9" customWidth="1"/>
    <col min="8709" max="8709" width="11.42578125" style="9" customWidth="1"/>
    <col min="8710" max="8711" width="10.42578125" style="9" customWidth="1"/>
    <col min="8712" max="8712" width="12.85546875" style="9" customWidth="1"/>
    <col min="8713" max="8713" width="15.28515625" style="9" customWidth="1"/>
    <col min="8714" max="8715" width="9" style="9"/>
    <col min="8716" max="8716" width="10.5703125" style="9" customWidth="1"/>
    <col min="8717" max="8717" width="27.5703125" style="9" customWidth="1"/>
    <col min="8718" max="8718" width="11.28515625" style="9" customWidth="1"/>
    <col min="8719" max="8960" width="9" style="9"/>
    <col min="8961" max="8961" width="29.5703125" style="9" customWidth="1"/>
    <col min="8962" max="8962" width="11" style="9" customWidth="1"/>
    <col min="8963" max="8963" width="30.85546875" style="9" customWidth="1"/>
    <col min="8964" max="8964" width="18" style="9" customWidth="1"/>
    <col min="8965" max="8965" width="11.42578125" style="9" customWidth="1"/>
    <col min="8966" max="8967" width="10.42578125" style="9" customWidth="1"/>
    <col min="8968" max="8968" width="12.85546875" style="9" customWidth="1"/>
    <col min="8969" max="8969" width="15.28515625" style="9" customWidth="1"/>
    <col min="8970" max="8971" width="9" style="9"/>
    <col min="8972" max="8972" width="10.5703125" style="9" customWidth="1"/>
    <col min="8973" max="8973" width="27.5703125" style="9" customWidth="1"/>
    <col min="8974" max="8974" width="11.28515625" style="9" customWidth="1"/>
    <col min="8975" max="9216" width="9" style="9"/>
    <col min="9217" max="9217" width="29.5703125" style="9" customWidth="1"/>
    <col min="9218" max="9218" width="11" style="9" customWidth="1"/>
    <col min="9219" max="9219" width="30.85546875" style="9" customWidth="1"/>
    <col min="9220" max="9220" width="18" style="9" customWidth="1"/>
    <col min="9221" max="9221" width="11.42578125" style="9" customWidth="1"/>
    <col min="9222" max="9223" width="10.42578125" style="9" customWidth="1"/>
    <col min="9224" max="9224" width="12.85546875" style="9" customWidth="1"/>
    <col min="9225" max="9225" width="15.28515625" style="9" customWidth="1"/>
    <col min="9226" max="9227" width="9" style="9"/>
    <col min="9228" max="9228" width="10.5703125" style="9" customWidth="1"/>
    <col min="9229" max="9229" width="27.5703125" style="9" customWidth="1"/>
    <col min="9230" max="9230" width="11.28515625" style="9" customWidth="1"/>
    <col min="9231" max="9472" width="9" style="9"/>
    <col min="9473" max="9473" width="29.5703125" style="9" customWidth="1"/>
    <col min="9474" max="9474" width="11" style="9" customWidth="1"/>
    <col min="9475" max="9475" width="30.85546875" style="9" customWidth="1"/>
    <col min="9476" max="9476" width="18" style="9" customWidth="1"/>
    <col min="9477" max="9477" width="11.42578125" style="9" customWidth="1"/>
    <col min="9478" max="9479" width="10.42578125" style="9" customWidth="1"/>
    <col min="9480" max="9480" width="12.85546875" style="9" customWidth="1"/>
    <col min="9481" max="9481" width="15.28515625" style="9" customWidth="1"/>
    <col min="9482" max="9483" width="9" style="9"/>
    <col min="9484" max="9484" width="10.5703125" style="9" customWidth="1"/>
    <col min="9485" max="9485" width="27.5703125" style="9" customWidth="1"/>
    <col min="9486" max="9486" width="11.28515625" style="9" customWidth="1"/>
    <col min="9487" max="9728" width="9" style="9"/>
    <col min="9729" max="9729" width="29.5703125" style="9" customWidth="1"/>
    <col min="9730" max="9730" width="11" style="9" customWidth="1"/>
    <col min="9731" max="9731" width="30.85546875" style="9" customWidth="1"/>
    <col min="9732" max="9732" width="18" style="9" customWidth="1"/>
    <col min="9733" max="9733" width="11.42578125" style="9" customWidth="1"/>
    <col min="9734" max="9735" width="10.42578125" style="9" customWidth="1"/>
    <col min="9736" max="9736" width="12.85546875" style="9" customWidth="1"/>
    <col min="9737" max="9737" width="15.28515625" style="9" customWidth="1"/>
    <col min="9738" max="9739" width="9" style="9"/>
    <col min="9740" max="9740" width="10.5703125" style="9" customWidth="1"/>
    <col min="9741" max="9741" width="27.5703125" style="9" customWidth="1"/>
    <col min="9742" max="9742" width="11.28515625" style="9" customWidth="1"/>
    <col min="9743" max="9984" width="9" style="9"/>
    <col min="9985" max="9985" width="29.5703125" style="9" customWidth="1"/>
    <col min="9986" max="9986" width="11" style="9" customWidth="1"/>
    <col min="9987" max="9987" width="30.85546875" style="9" customWidth="1"/>
    <col min="9988" max="9988" width="18" style="9" customWidth="1"/>
    <col min="9989" max="9989" width="11.42578125" style="9" customWidth="1"/>
    <col min="9990" max="9991" width="10.42578125" style="9" customWidth="1"/>
    <col min="9992" max="9992" width="12.85546875" style="9" customWidth="1"/>
    <col min="9993" max="9993" width="15.28515625" style="9" customWidth="1"/>
    <col min="9994" max="9995" width="9" style="9"/>
    <col min="9996" max="9996" width="10.5703125" style="9" customWidth="1"/>
    <col min="9997" max="9997" width="27.5703125" style="9" customWidth="1"/>
    <col min="9998" max="9998" width="11.28515625" style="9" customWidth="1"/>
    <col min="9999" max="10240" width="9" style="9"/>
    <col min="10241" max="10241" width="29.5703125" style="9" customWidth="1"/>
    <col min="10242" max="10242" width="11" style="9" customWidth="1"/>
    <col min="10243" max="10243" width="30.85546875" style="9" customWidth="1"/>
    <col min="10244" max="10244" width="18" style="9" customWidth="1"/>
    <col min="10245" max="10245" width="11.42578125" style="9" customWidth="1"/>
    <col min="10246" max="10247" width="10.42578125" style="9" customWidth="1"/>
    <col min="10248" max="10248" width="12.85546875" style="9" customWidth="1"/>
    <col min="10249" max="10249" width="15.28515625" style="9" customWidth="1"/>
    <col min="10250" max="10251" width="9" style="9"/>
    <col min="10252" max="10252" width="10.5703125" style="9" customWidth="1"/>
    <col min="10253" max="10253" width="27.5703125" style="9" customWidth="1"/>
    <col min="10254" max="10254" width="11.28515625" style="9" customWidth="1"/>
    <col min="10255" max="10496" width="9" style="9"/>
    <col min="10497" max="10497" width="29.5703125" style="9" customWidth="1"/>
    <col min="10498" max="10498" width="11" style="9" customWidth="1"/>
    <col min="10499" max="10499" width="30.85546875" style="9" customWidth="1"/>
    <col min="10500" max="10500" width="18" style="9" customWidth="1"/>
    <col min="10501" max="10501" width="11.42578125" style="9" customWidth="1"/>
    <col min="10502" max="10503" width="10.42578125" style="9" customWidth="1"/>
    <col min="10504" max="10504" width="12.85546875" style="9" customWidth="1"/>
    <col min="10505" max="10505" width="15.28515625" style="9" customWidth="1"/>
    <col min="10506" max="10507" width="9" style="9"/>
    <col min="10508" max="10508" width="10.5703125" style="9" customWidth="1"/>
    <col min="10509" max="10509" width="27.5703125" style="9" customWidth="1"/>
    <col min="10510" max="10510" width="11.28515625" style="9" customWidth="1"/>
    <col min="10511" max="10752" width="9" style="9"/>
    <col min="10753" max="10753" width="29.5703125" style="9" customWidth="1"/>
    <col min="10754" max="10754" width="11" style="9" customWidth="1"/>
    <col min="10755" max="10755" width="30.85546875" style="9" customWidth="1"/>
    <col min="10756" max="10756" width="18" style="9" customWidth="1"/>
    <col min="10757" max="10757" width="11.42578125" style="9" customWidth="1"/>
    <col min="10758" max="10759" width="10.42578125" style="9" customWidth="1"/>
    <col min="10760" max="10760" width="12.85546875" style="9" customWidth="1"/>
    <col min="10761" max="10761" width="15.28515625" style="9" customWidth="1"/>
    <col min="10762" max="10763" width="9" style="9"/>
    <col min="10764" max="10764" width="10.5703125" style="9" customWidth="1"/>
    <col min="10765" max="10765" width="27.5703125" style="9" customWidth="1"/>
    <col min="10766" max="10766" width="11.28515625" style="9" customWidth="1"/>
    <col min="10767" max="11008" width="9" style="9"/>
    <col min="11009" max="11009" width="29.5703125" style="9" customWidth="1"/>
    <col min="11010" max="11010" width="11" style="9" customWidth="1"/>
    <col min="11011" max="11011" width="30.85546875" style="9" customWidth="1"/>
    <col min="11012" max="11012" width="18" style="9" customWidth="1"/>
    <col min="11013" max="11013" width="11.42578125" style="9" customWidth="1"/>
    <col min="11014" max="11015" width="10.42578125" style="9" customWidth="1"/>
    <col min="11016" max="11016" width="12.85546875" style="9" customWidth="1"/>
    <col min="11017" max="11017" width="15.28515625" style="9" customWidth="1"/>
    <col min="11018" max="11019" width="9" style="9"/>
    <col min="11020" max="11020" width="10.5703125" style="9" customWidth="1"/>
    <col min="11021" max="11021" width="27.5703125" style="9" customWidth="1"/>
    <col min="11022" max="11022" width="11.28515625" style="9" customWidth="1"/>
    <col min="11023" max="11264" width="9" style="9"/>
    <col min="11265" max="11265" width="29.5703125" style="9" customWidth="1"/>
    <col min="11266" max="11266" width="11" style="9" customWidth="1"/>
    <col min="11267" max="11267" width="30.85546875" style="9" customWidth="1"/>
    <col min="11268" max="11268" width="18" style="9" customWidth="1"/>
    <col min="11269" max="11269" width="11.42578125" style="9" customWidth="1"/>
    <col min="11270" max="11271" width="10.42578125" style="9" customWidth="1"/>
    <col min="11272" max="11272" width="12.85546875" style="9" customWidth="1"/>
    <col min="11273" max="11273" width="15.28515625" style="9" customWidth="1"/>
    <col min="11274" max="11275" width="9" style="9"/>
    <col min="11276" max="11276" width="10.5703125" style="9" customWidth="1"/>
    <col min="11277" max="11277" width="27.5703125" style="9" customWidth="1"/>
    <col min="11278" max="11278" width="11.28515625" style="9" customWidth="1"/>
    <col min="11279" max="11520" width="9" style="9"/>
    <col min="11521" max="11521" width="29.5703125" style="9" customWidth="1"/>
    <col min="11522" max="11522" width="11" style="9" customWidth="1"/>
    <col min="11523" max="11523" width="30.85546875" style="9" customWidth="1"/>
    <col min="11524" max="11524" width="18" style="9" customWidth="1"/>
    <col min="11525" max="11525" width="11.42578125" style="9" customWidth="1"/>
    <col min="11526" max="11527" width="10.42578125" style="9" customWidth="1"/>
    <col min="11528" max="11528" width="12.85546875" style="9" customWidth="1"/>
    <col min="11529" max="11529" width="15.28515625" style="9" customWidth="1"/>
    <col min="11530" max="11531" width="9" style="9"/>
    <col min="11532" max="11532" width="10.5703125" style="9" customWidth="1"/>
    <col min="11533" max="11533" width="27.5703125" style="9" customWidth="1"/>
    <col min="11534" max="11534" width="11.28515625" style="9" customWidth="1"/>
    <col min="11535" max="11776" width="9" style="9"/>
    <col min="11777" max="11777" width="29.5703125" style="9" customWidth="1"/>
    <col min="11778" max="11778" width="11" style="9" customWidth="1"/>
    <col min="11779" max="11779" width="30.85546875" style="9" customWidth="1"/>
    <col min="11780" max="11780" width="18" style="9" customWidth="1"/>
    <col min="11781" max="11781" width="11.42578125" style="9" customWidth="1"/>
    <col min="11782" max="11783" width="10.42578125" style="9" customWidth="1"/>
    <col min="11784" max="11784" width="12.85546875" style="9" customWidth="1"/>
    <col min="11785" max="11785" width="15.28515625" style="9" customWidth="1"/>
    <col min="11786" max="11787" width="9" style="9"/>
    <col min="11788" max="11788" width="10.5703125" style="9" customWidth="1"/>
    <col min="11789" max="11789" width="27.5703125" style="9" customWidth="1"/>
    <col min="11790" max="11790" width="11.28515625" style="9" customWidth="1"/>
    <col min="11791" max="12032" width="9" style="9"/>
    <col min="12033" max="12033" width="29.5703125" style="9" customWidth="1"/>
    <col min="12034" max="12034" width="11" style="9" customWidth="1"/>
    <col min="12035" max="12035" width="30.85546875" style="9" customWidth="1"/>
    <col min="12036" max="12036" width="18" style="9" customWidth="1"/>
    <col min="12037" max="12037" width="11.42578125" style="9" customWidth="1"/>
    <col min="12038" max="12039" width="10.42578125" style="9" customWidth="1"/>
    <col min="12040" max="12040" width="12.85546875" style="9" customWidth="1"/>
    <col min="12041" max="12041" width="15.28515625" style="9" customWidth="1"/>
    <col min="12042" max="12043" width="9" style="9"/>
    <col min="12044" max="12044" width="10.5703125" style="9" customWidth="1"/>
    <col min="12045" max="12045" width="27.5703125" style="9" customWidth="1"/>
    <col min="12046" max="12046" width="11.28515625" style="9" customWidth="1"/>
    <col min="12047" max="12288" width="9" style="9"/>
    <col min="12289" max="12289" width="29.5703125" style="9" customWidth="1"/>
    <col min="12290" max="12290" width="11" style="9" customWidth="1"/>
    <col min="12291" max="12291" width="30.85546875" style="9" customWidth="1"/>
    <col min="12292" max="12292" width="18" style="9" customWidth="1"/>
    <col min="12293" max="12293" width="11.42578125" style="9" customWidth="1"/>
    <col min="12294" max="12295" width="10.42578125" style="9" customWidth="1"/>
    <col min="12296" max="12296" width="12.85546875" style="9" customWidth="1"/>
    <col min="12297" max="12297" width="15.28515625" style="9" customWidth="1"/>
    <col min="12298" max="12299" width="9" style="9"/>
    <col min="12300" max="12300" width="10.5703125" style="9" customWidth="1"/>
    <col min="12301" max="12301" width="27.5703125" style="9" customWidth="1"/>
    <col min="12302" max="12302" width="11.28515625" style="9" customWidth="1"/>
    <col min="12303" max="12544" width="9" style="9"/>
    <col min="12545" max="12545" width="29.5703125" style="9" customWidth="1"/>
    <col min="12546" max="12546" width="11" style="9" customWidth="1"/>
    <col min="12547" max="12547" width="30.85546875" style="9" customWidth="1"/>
    <col min="12548" max="12548" width="18" style="9" customWidth="1"/>
    <col min="12549" max="12549" width="11.42578125" style="9" customWidth="1"/>
    <col min="12550" max="12551" width="10.42578125" style="9" customWidth="1"/>
    <col min="12552" max="12552" width="12.85546875" style="9" customWidth="1"/>
    <col min="12553" max="12553" width="15.28515625" style="9" customWidth="1"/>
    <col min="12554" max="12555" width="9" style="9"/>
    <col min="12556" max="12556" width="10.5703125" style="9" customWidth="1"/>
    <col min="12557" max="12557" width="27.5703125" style="9" customWidth="1"/>
    <col min="12558" max="12558" width="11.28515625" style="9" customWidth="1"/>
    <col min="12559" max="12800" width="9" style="9"/>
    <col min="12801" max="12801" width="29.5703125" style="9" customWidth="1"/>
    <col min="12802" max="12802" width="11" style="9" customWidth="1"/>
    <col min="12803" max="12803" width="30.85546875" style="9" customWidth="1"/>
    <col min="12804" max="12804" width="18" style="9" customWidth="1"/>
    <col min="12805" max="12805" width="11.42578125" style="9" customWidth="1"/>
    <col min="12806" max="12807" width="10.42578125" style="9" customWidth="1"/>
    <col min="12808" max="12808" width="12.85546875" style="9" customWidth="1"/>
    <col min="12809" max="12809" width="15.28515625" style="9" customWidth="1"/>
    <col min="12810" max="12811" width="9" style="9"/>
    <col min="12812" max="12812" width="10.5703125" style="9" customWidth="1"/>
    <col min="12813" max="12813" width="27.5703125" style="9" customWidth="1"/>
    <col min="12814" max="12814" width="11.28515625" style="9" customWidth="1"/>
    <col min="12815" max="13056" width="9" style="9"/>
    <col min="13057" max="13057" width="29.5703125" style="9" customWidth="1"/>
    <col min="13058" max="13058" width="11" style="9" customWidth="1"/>
    <col min="13059" max="13059" width="30.85546875" style="9" customWidth="1"/>
    <col min="13060" max="13060" width="18" style="9" customWidth="1"/>
    <col min="13061" max="13061" width="11.42578125" style="9" customWidth="1"/>
    <col min="13062" max="13063" width="10.42578125" style="9" customWidth="1"/>
    <col min="13064" max="13064" width="12.85546875" style="9" customWidth="1"/>
    <col min="13065" max="13065" width="15.28515625" style="9" customWidth="1"/>
    <col min="13066" max="13067" width="9" style="9"/>
    <col min="13068" max="13068" width="10.5703125" style="9" customWidth="1"/>
    <col min="13069" max="13069" width="27.5703125" style="9" customWidth="1"/>
    <col min="13070" max="13070" width="11.28515625" style="9" customWidth="1"/>
    <col min="13071" max="13312" width="9" style="9"/>
    <col min="13313" max="13313" width="29.5703125" style="9" customWidth="1"/>
    <col min="13314" max="13314" width="11" style="9" customWidth="1"/>
    <col min="13315" max="13315" width="30.85546875" style="9" customWidth="1"/>
    <col min="13316" max="13316" width="18" style="9" customWidth="1"/>
    <col min="13317" max="13317" width="11.42578125" style="9" customWidth="1"/>
    <col min="13318" max="13319" width="10.42578125" style="9" customWidth="1"/>
    <col min="13320" max="13320" width="12.85546875" style="9" customWidth="1"/>
    <col min="13321" max="13321" width="15.28515625" style="9" customWidth="1"/>
    <col min="13322" max="13323" width="9" style="9"/>
    <col min="13324" max="13324" width="10.5703125" style="9" customWidth="1"/>
    <col min="13325" max="13325" width="27.5703125" style="9" customWidth="1"/>
    <col min="13326" max="13326" width="11.28515625" style="9" customWidth="1"/>
    <col min="13327" max="13568" width="9" style="9"/>
    <col min="13569" max="13569" width="29.5703125" style="9" customWidth="1"/>
    <col min="13570" max="13570" width="11" style="9" customWidth="1"/>
    <col min="13571" max="13571" width="30.85546875" style="9" customWidth="1"/>
    <col min="13572" max="13572" width="18" style="9" customWidth="1"/>
    <col min="13573" max="13573" width="11.42578125" style="9" customWidth="1"/>
    <col min="13574" max="13575" width="10.42578125" style="9" customWidth="1"/>
    <col min="13576" max="13576" width="12.85546875" style="9" customWidth="1"/>
    <col min="13577" max="13577" width="15.28515625" style="9" customWidth="1"/>
    <col min="13578" max="13579" width="9" style="9"/>
    <col min="13580" max="13580" width="10.5703125" style="9" customWidth="1"/>
    <col min="13581" max="13581" width="27.5703125" style="9" customWidth="1"/>
    <col min="13582" max="13582" width="11.28515625" style="9" customWidth="1"/>
    <col min="13583" max="13824" width="9" style="9"/>
    <col min="13825" max="13825" width="29.5703125" style="9" customWidth="1"/>
    <col min="13826" max="13826" width="11" style="9" customWidth="1"/>
    <col min="13827" max="13827" width="30.85546875" style="9" customWidth="1"/>
    <col min="13828" max="13828" width="18" style="9" customWidth="1"/>
    <col min="13829" max="13829" width="11.42578125" style="9" customWidth="1"/>
    <col min="13830" max="13831" width="10.42578125" style="9" customWidth="1"/>
    <col min="13832" max="13832" width="12.85546875" style="9" customWidth="1"/>
    <col min="13833" max="13833" width="15.28515625" style="9" customWidth="1"/>
    <col min="13834" max="13835" width="9" style="9"/>
    <col min="13836" max="13836" width="10.5703125" style="9" customWidth="1"/>
    <col min="13837" max="13837" width="27.5703125" style="9" customWidth="1"/>
    <col min="13838" max="13838" width="11.28515625" style="9" customWidth="1"/>
    <col min="13839" max="14080" width="9" style="9"/>
    <col min="14081" max="14081" width="29.5703125" style="9" customWidth="1"/>
    <col min="14082" max="14082" width="11" style="9" customWidth="1"/>
    <col min="14083" max="14083" width="30.85546875" style="9" customWidth="1"/>
    <col min="14084" max="14084" width="18" style="9" customWidth="1"/>
    <col min="14085" max="14085" width="11.42578125" style="9" customWidth="1"/>
    <col min="14086" max="14087" width="10.42578125" style="9" customWidth="1"/>
    <col min="14088" max="14088" width="12.85546875" style="9" customWidth="1"/>
    <col min="14089" max="14089" width="15.28515625" style="9" customWidth="1"/>
    <col min="14090" max="14091" width="9" style="9"/>
    <col min="14092" max="14092" width="10.5703125" style="9" customWidth="1"/>
    <col min="14093" max="14093" width="27.5703125" style="9" customWidth="1"/>
    <col min="14094" max="14094" width="11.28515625" style="9" customWidth="1"/>
    <col min="14095" max="14336" width="9" style="9"/>
    <col min="14337" max="14337" width="29.5703125" style="9" customWidth="1"/>
    <col min="14338" max="14338" width="11" style="9" customWidth="1"/>
    <col min="14339" max="14339" width="30.85546875" style="9" customWidth="1"/>
    <col min="14340" max="14340" width="18" style="9" customWidth="1"/>
    <col min="14341" max="14341" width="11.42578125" style="9" customWidth="1"/>
    <col min="14342" max="14343" width="10.42578125" style="9" customWidth="1"/>
    <col min="14344" max="14344" width="12.85546875" style="9" customWidth="1"/>
    <col min="14345" max="14345" width="15.28515625" style="9" customWidth="1"/>
    <col min="14346" max="14347" width="9" style="9"/>
    <col min="14348" max="14348" width="10.5703125" style="9" customWidth="1"/>
    <col min="14349" max="14349" width="27.5703125" style="9" customWidth="1"/>
    <col min="14350" max="14350" width="11.28515625" style="9" customWidth="1"/>
    <col min="14351" max="14592" width="9" style="9"/>
    <col min="14593" max="14593" width="29.5703125" style="9" customWidth="1"/>
    <col min="14594" max="14594" width="11" style="9" customWidth="1"/>
    <col min="14595" max="14595" width="30.85546875" style="9" customWidth="1"/>
    <col min="14596" max="14596" width="18" style="9" customWidth="1"/>
    <col min="14597" max="14597" width="11.42578125" style="9" customWidth="1"/>
    <col min="14598" max="14599" width="10.42578125" style="9" customWidth="1"/>
    <col min="14600" max="14600" width="12.85546875" style="9" customWidth="1"/>
    <col min="14601" max="14601" width="15.28515625" style="9" customWidth="1"/>
    <col min="14602" max="14603" width="9" style="9"/>
    <col min="14604" max="14604" width="10.5703125" style="9" customWidth="1"/>
    <col min="14605" max="14605" width="27.5703125" style="9" customWidth="1"/>
    <col min="14606" max="14606" width="11.28515625" style="9" customWidth="1"/>
    <col min="14607" max="14848" width="9" style="9"/>
    <col min="14849" max="14849" width="29.5703125" style="9" customWidth="1"/>
    <col min="14850" max="14850" width="11" style="9" customWidth="1"/>
    <col min="14851" max="14851" width="30.85546875" style="9" customWidth="1"/>
    <col min="14852" max="14852" width="18" style="9" customWidth="1"/>
    <col min="14853" max="14853" width="11.42578125" style="9" customWidth="1"/>
    <col min="14854" max="14855" width="10.42578125" style="9" customWidth="1"/>
    <col min="14856" max="14856" width="12.85546875" style="9" customWidth="1"/>
    <col min="14857" max="14857" width="15.28515625" style="9" customWidth="1"/>
    <col min="14858" max="14859" width="9" style="9"/>
    <col min="14860" max="14860" width="10.5703125" style="9" customWidth="1"/>
    <col min="14861" max="14861" width="27.5703125" style="9" customWidth="1"/>
    <col min="14862" max="14862" width="11.28515625" style="9" customWidth="1"/>
    <col min="14863" max="15104" width="9" style="9"/>
    <col min="15105" max="15105" width="29.5703125" style="9" customWidth="1"/>
    <col min="15106" max="15106" width="11" style="9" customWidth="1"/>
    <col min="15107" max="15107" width="30.85546875" style="9" customWidth="1"/>
    <col min="15108" max="15108" width="18" style="9" customWidth="1"/>
    <col min="15109" max="15109" width="11.42578125" style="9" customWidth="1"/>
    <col min="15110" max="15111" width="10.42578125" style="9" customWidth="1"/>
    <col min="15112" max="15112" width="12.85546875" style="9" customWidth="1"/>
    <col min="15113" max="15113" width="15.28515625" style="9" customWidth="1"/>
    <col min="15114" max="15115" width="9" style="9"/>
    <col min="15116" max="15116" width="10.5703125" style="9" customWidth="1"/>
    <col min="15117" max="15117" width="27.5703125" style="9" customWidth="1"/>
    <col min="15118" max="15118" width="11.28515625" style="9" customWidth="1"/>
    <col min="15119" max="15360" width="9" style="9"/>
    <col min="15361" max="15361" width="29.5703125" style="9" customWidth="1"/>
    <col min="15362" max="15362" width="11" style="9" customWidth="1"/>
    <col min="15363" max="15363" width="30.85546875" style="9" customWidth="1"/>
    <col min="15364" max="15364" width="18" style="9" customWidth="1"/>
    <col min="15365" max="15365" width="11.42578125" style="9" customWidth="1"/>
    <col min="15366" max="15367" width="10.42578125" style="9" customWidth="1"/>
    <col min="15368" max="15368" width="12.85546875" style="9" customWidth="1"/>
    <col min="15369" max="15369" width="15.28515625" style="9" customWidth="1"/>
    <col min="15370" max="15371" width="9" style="9"/>
    <col min="15372" max="15372" width="10.5703125" style="9" customWidth="1"/>
    <col min="15373" max="15373" width="27.5703125" style="9" customWidth="1"/>
    <col min="15374" max="15374" width="11.28515625" style="9" customWidth="1"/>
    <col min="15375" max="15616" width="9" style="9"/>
    <col min="15617" max="15617" width="29.5703125" style="9" customWidth="1"/>
    <col min="15618" max="15618" width="11" style="9" customWidth="1"/>
    <col min="15619" max="15619" width="30.85546875" style="9" customWidth="1"/>
    <col min="15620" max="15620" width="18" style="9" customWidth="1"/>
    <col min="15621" max="15621" width="11.42578125" style="9" customWidth="1"/>
    <col min="15622" max="15623" width="10.42578125" style="9" customWidth="1"/>
    <col min="15624" max="15624" width="12.85546875" style="9" customWidth="1"/>
    <col min="15625" max="15625" width="15.28515625" style="9" customWidth="1"/>
    <col min="15626" max="15627" width="9" style="9"/>
    <col min="15628" max="15628" width="10.5703125" style="9" customWidth="1"/>
    <col min="15629" max="15629" width="27.5703125" style="9" customWidth="1"/>
    <col min="15630" max="15630" width="11.28515625" style="9" customWidth="1"/>
    <col min="15631" max="15872" width="9" style="9"/>
    <col min="15873" max="15873" width="29.5703125" style="9" customWidth="1"/>
    <col min="15874" max="15874" width="11" style="9" customWidth="1"/>
    <col min="15875" max="15875" width="30.85546875" style="9" customWidth="1"/>
    <col min="15876" max="15876" width="18" style="9" customWidth="1"/>
    <col min="15877" max="15877" width="11.42578125" style="9" customWidth="1"/>
    <col min="15878" max="15879" width="10.42578125" style="9" customWidth="1"/>
    <col min="15880" max="15880" width="12.85546875" style="9" customWidth="1"/>
    <col min="15881" max="15881" width="15.28515625" style="9" customWidth="1"/>
    <col min="15882" max="15883" width="9" style="9"/>
    <col min="15884" max="15884" width="10.5703125" style="9" customWidth="1"/>
    <col min="15885" max="15885" width="27.5703125" style="9" customWidth="1"/>
    <col min="15886" max="15886" width="11.28515625" style="9" customWidth="1"/>
    <col min="15887" max="16128" width="9" style="9"/>
    <col min="16129" max="16129" width="29.5703125" style="9" customWidth="1"/>
    <col min="16130" max="16130" width="11" style="9" customWidth="1"/>
    <col min="16131" max="16131" width="30.85546875" style="9" customWidth="1"/>
    <col min="16132" max="16132" width="18" style="9" customWidth="1"/>
    <col min="16133" max="16133" width="11.42578125" style="9" customWidth="1"/>
    <col min="16134" max="16135" width="10.42578125" style="9" customWidth="1"/>
    <col min="16136" max="16136" width="12.85546875" style="9" customWidth="1"/>
    <col min="16137" max="16137" width="15.28515625" style="9" customWidth="1"/>
    <col min="16138" max="16139" width="9" style="9"/>
    <col min="16140" max="16140" width="10.5703125" style="9" customWidth="1"/>
    <col min="16141" max="16141" width="27.5703125" style="9" customWidth="1"/>
    <col min="16142" max="16142" width="11.28515625" style="9" customWidth="1"/>
    <col min="16143" max="16384" width="9" style="9"/>
  </cols>
  <sheetData>
    <row r="1" spans="1:25" s="1" customFormat="1" ht="18.75">
      <c r="A1" s="29" t="s">
        <v>187</v>
      </c>
      <c r="L1" s="75"/>
      <c r="P1" s="81"/>
      <c r="Q1" s="81"/>
      <c r="U1" s="75"/>
      <c r="X1" s="81"/>
      <c r="Y1" s="2"/>
    </row>
    <row r="2" spans="1:25" s="1" customFormat="1" ht="18.75">
      <c r="A2" s="31" t="s">
        <v>192</v>
      </c>
      <c r="B2" s="3"/>
      <c r="C2" s="3"/>
      <c r="D2" s="3"/>
      <c r="E2" s="3"/>
      <c r="F2" s="3"/>
      <c r="G2" s="3"/>
      <c r="H2" s="3"/>
      <c r="I2" s="3"/>
      <c r="J2" s="3"/>
      <c r="K2" s="3"/>
      <c r="L2" s="76"/>
      <c r="M2" s="3"/>
      <c r="N2" s="3"/>
      <c r="O2" s="3"/>
      <c r="P2" s="82"/>
      <c r="Q2" s="82"/>
      <c r="R2" s="3"/>
      <c r="S2" s="3"/>
      <c r="T2" s="3"/>
      <c r="U2" s="76"/>
      <c r="V2" s="3"/>
      <c r="W2" s="3"/>
      <c r="X2" s="82"/>
      <c r="Y2" s="2"/>
    </row>
    <row r="3" spans="1:25" s="1" customFormat="1" ht="18.75">
      <c r="A3" s="32" t="str">
        <f>ค่าโทรศัพท์รวม!A3</f>
        <v>ส่วนราชการ.....................................................................</v>
      </c>
      <c r="B3" s="4"/>
      <c r="C3" s="4" t="str">
        <f>ค่าโทรศัพท์รวม!A4</f>
        <v>สำนักงานสาธารณสุขจังหวัด……………………………………….. สังกัด สำนักงานปลัดกระทรวงสาธารณสุข</v>
      </c>
      <c r="D3" s="4"/>
      <c r="E3" s="4"/>
      <c r="F3" s="4"/>
      <c r="G3" s="4"/>
      <c r="H3" s="4"/>
      <c r="I3" s="4"/>
      <c r="J3" s="4"/>
      <c r="K3" s="4"/>
      <c r="L3" s="77"/>
      <c r="M3" s="4"/>
      <c r="N3" s="4"/>
      <c r="O3" s="4"/>
      <c r="P3" s="83"/>
      <c r="Q3" s="83"/>
      <c r="R3" s="4"/>
      <c r="S3" s="4"/>
      <c r="T3" s="4"/>
      <c r="U3" s="77"/>
      <c r="V3" s="4"/>
      <c r="W3" s="4"/>
      <c r="X3" s="83"/>
      <c r="Y3" s="4"/>
    </row>
    <row r="4" spans="1:25" s="5" customFormat="1" ht="21" customHeight="1">
      <c r="A4" s="215" t="s">
        <v>0</v>
      </c>
      <c r="B4" s="215" t="s">
        <v>1</v>
      </c>
      <c r="C4" s="223" t="s">
        <v>2</v>
      </c>
      <c r="D4" s="223" t="s">
        <v>3</v>
      </c>
      <c r="E4" s="214" t="s">
        <v>4</v>
      </c>
      <c r="F4" s="214" t="s">
        <v>87</v>
      </c>
      <c r="G4" s="215" t="s">
        <v>86</v>
      </c>
      <c r="H4" s="216" t="s">
        <v>5</v>
      </c>
      <c r="I4" s="219" t="s">
        <v>6</v>
      </c>
      <c r="J4" s="219"/>
      <c r="K4" s="220" t="s">
        <v>7</v>
      </c>
      <c r="L4" s="221"/>
      <c r="M4" s="221"/>
      <c r="N4" s="221"/>
      <c r="O4" s="221"/>
      <c r="P4" s="222"/>
      <c r="Q4" s="239" t="s">
        <v>8</v>
      </c>
      <c r="R4" s="262"/>
      <c r="S4" s="240"/>
      <c r="T4" s="212" t="s">
        <v>9</v>
      </c>
      <c r="U4" s="213"/>
      <c r="V4" s="213"/>
      <c r="W4" s="213"/>
      <c r="X4" s="263" t="s">
        <v>204</v>
      </c>
      <c r="Y4" s="224" t="s">
        <v>91</v>
      </c>
    </row>
    <row r="5" spans="1:25" s="5" customFormat="1" ht="21" customHeight="1">
      <c r="A5" s="215"/>
      <c r="B5" s="215"/>
      <c r="C5" s="223"/>
      <c r="D5" s="223"/>
      <c r="E5" s="215"/>
      <c r="F5" s="215"/>
      <c r="G5" s="215"/>
      <c r="H5" s="217"/>
      <c r="I5" s="227" t="s">
        <v>10</v>
      </c>
      <c r="J5" s="227" t="s">
        <v>11</v>
      </c>
      <c r="K5" s="215" t="s">
        <v>12</v>
      </c>
      <c r="L5" s="229" t="s">
        <v>13</v>
      </c>
      <c r="M5" s="214" t="s">
        <v>14</v>
      </c>
      <c r="N5" s="231" t="s">
        <v>15</v>
      </c>
      <c r="O5" s="214" t="s">
        <v>90</v>
      </c>
      <c r="P5" s="233" t="s">
        <v>183</v>
      </c>
      <c r="Q5" s="125" t="s">
        <v>17</v>
      </c>
      <c r="R5" s="235" t="s">
        <v>16</v>
      </c>
      <c r="S5" s="235" t="s">
        <v>15</v>
      </c>
      <c r="T5" s="235" t="s">
        <v>89</v>
      </c>
      <c r="U5" s="238" t="s">
        <v>17</v>
      </c>
      <c r="V5" s="231" t="s">
        <v>15</v>
      </c>
      <c r="W5" s="212" t="s">
        <v>18</v>
      </c>
      <c r="X5" s="264"/>
      <c r="Y5" s="225"/>
    </row>
    <row r="6" spans="1:25" s="5" customFormat="1" ht="21" customHeight="1">
      <c r="A6" s="215"/>
      <c r="B6" s="215"/>
      <c r="C6" s="223"/>
      <c r="D6" s="223"/>
      <c r="E6" s="215"/>
      <c r="F6" s="215"/>
      <c r="G6" s="215"/>
      <c r="H6" s="218"/>
      <c r="I6" s="228"/>
      <c r="J6" s="228"/>
      <c r="K6" s="215"/>
      <c r="L6" s="229"/>
      <c r="M6" s="230"/>
      <c r="N6" s="232"/>
      <c r="O6" s="230"/>
      <c r="P6" s="234"/>
      <c r="Q6" s="126" t="s">
        <v>207</v>
      </c>
      <c r="R6" s="236"/>
      <c r="S6" s="237"/>
      <c r="T6" s="237"/>
      <c r="U6" s="238"/>
      <c r="V6" s="232"/>
      <c r="W6" s="212"/>
      <c r="X6" s="265"/>
      <c r="Y6" s="226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21" t="s">
        <v>24</v>
      </c>
      <c r="F7" s="6" t="s">
        <v>25</v>
      </c>
      <c r="G7" s="121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22" t="s">
        <v>31</v>
      </c>
      <c r="M7" s="6" t="s">
        <v>32</v>
      </c>
      <c r="N7" s="6" t="s">
        <v>33</v>
      </c>
      <c r="O7" s="6" t="s">
        <v>34</v>
      </c>
      <c r="P7" s="94" t="s">
        <v>35</v>
      </c>
      <c r="Q7" s="6" t="s">
        <v>37</v>
      </c>
      <c r="R7" s="6" t="s">
        <v>36</v>
      </c>
      <c r="S7" s="123" t="s">
        <v>38</v>
      </c>
      <c r="T7" s="6" t="s">
        <v>39</v>
      </c>
      <c r="U7" s="123" t="s">
        <v>40</v>
      </c>
      <c r="V7" s="6" t="s">
        <v>41</v>
      </c>
      <c r="W7" s="6" t="s">
        <v>100</v>
      </c>
      <c r="X7" s="130" t="s">
        <v>101</v>
      </c>
      <c r="Y7" s="123" t="s">
        <v>42</v>
      </c>
    </row>
    <row r="8" spans="1:25" s="8" customFormat="1" ht="24">
      <c r="A8" s="192">
        <f>ค่าโทรศัพท์รวม!A12</f>
        <v>0</v>
      </c>
      <c r="B8" s="192">
        <f>ค่าโทรศัพท์รวม!B12</f>
        <v>0</v>
      </c>
      <c r="C8" s="192">
        <f>ค่าโทรศัพท์รวม!C12</f>
        <v>0</v>
      </c>
      <c r="D8" s="192">
        <f>ค่าโทรศัพท์รวม!D12</f>
        <v>0</v>
      </c>
      <c r="E8" s="192">
        <f>ค่าโทรศัพท์รวม!E12</f>
        <v>0</v>
      </c>
      <c r="F8" s="192">
        <f>ค่าโทรศัพท์รวม!F12</f>
        <v>0</v>
      </c>
      <c r="G8" s="192">
        <f>ค่าโทรศัพท์รวม!G12</f>
        <v>0</v>
      </c>
      <c r="H8" s="192">
        <f>ค่าโทรศัพท์รวม!H12</f>
        <v>0</v>
      </c>
      <c r="I8" s="192">
        <f>ค่าโทรศัพท์รวม!I12</f>
        <v>0</v>
      </c>
      <c r="J8" s="192">
        <f>ค่าโทรศัพท์รวม!J12</f>
        <v>0</v>
      </c>
      <c r="K8" s="210"/>
      <c r="L8" s="194"/>
      <c r="M8" s="194"/>
      <c r="N8" s="195"/>
      <c r="O8" s="194"/>
      <c r="P8" s="196">
        <f>J8-N8</f>
        <v>0</v>
      </c>
      <c r="Q8" s="194"/>
      <c r="R8" s="197"/>
      <c r="S8" s="197"/>
      <c r="T8" s="198"/>
      <c r="U8" s="194"/>
      <c r="V8" s="199"/>
      <c r="W8" s="200"/>
      <c r="X8" s="131" t="str">
        <f>IF(Q8&lt;&gt;"",Q8-O8,"")</f>
        <v/>
      </c>
      <c r="Y8" s="208"/>
    </row>
    <row r="9" spans="1:25" s="8" customFormat="1" ht="24">
      <c r="A9" s="192">
        <f>ค่าโทรศัพท์รวม!A13</f>
        <v>0</v>
      </c>
      <c r="B9" s="192">
        <f>ค่าโทรศัพท์รวม!B13</f>
        <v>0</v>
      </c>
      <c r="C9" s="192">
        <f>ค่าโทรศัพท์รวม!C13</f>
        <v>0</v>
      </c>
      <c r="D9" s="192">
        <f>ค่าโทรศัพท์รวม!D13</f>
        <v>0</v>
      </c>
      <c r="E9" s="192">
        <f>ค่าโทรศัพท์รวม!E13</f>
        <v>0</v>
      </c>
      <c r="F9" s="192">
        <f>ค่าโทรศัพท์รวม!F13</f>
        <v>0</v>
      </c>
      <c r="G9" s="192">
        <f>ค่าโทรศัพท์รวม!G13</f>
        <v>0</v>
      </c>
      <c r="H9" s="192">
        <f>ค่าโทรศัพท์รวม!H13</f>
        <v>0</v>
      </c>
      <c r="I9" s="192">
        <f>ค่าโทรศัพท์รวม!I13</f>
        <v>0</v>
      </c>
      <c r="J9" s="192">
        <f>ค่าโทรศัพท์รวม!J13</f>
        <v>0</v>
      </c>
      <c r="K9" s="210"/>
      <c r="L9" s="194"/>
      <c r="M9" s="194"/>
      <c r="N9" s="195"/>
      <c r="O9" s="194"/>
      <c r="P9" s="196">
        <f t="shared" ref="P9:P72" si="0">J9-N9</f>
        <v>0</v>
      </c>
      <c r="Q9" s="194"/>
      <c r="R9" s="197"/>
      <c r="S9" s="197"/>
      <c r="T9" s="198"/>
      <c r="U9" s="194"/>
      <c r="V9" s="199"/>
      <c r="W9" s="200"/>
      <c r="X9" s="131" t="str">
        <f t="shared" ref="X9:X72" si="1">IF(Q9&lt;&gt;"",Q9-O9,"")</f>
        <v/>
      </c>
      <c r="Y9" s="208"/>
    </row>
    <row r="10" spans="1:25" s="8" customFormat="1" ht="24">
      <c r="A10" s="193">
        <f>ค่าโทรศัพท์รวม!A14</f>
        <v>0</v>
      </c>
      <c r="B10" s="193">
        <f>ค่าโทรศัพท์รวม!B14</f>
        <v>0</v>
      </c>
      <c r="C10" s="193">
        <f>ค่าโทรศัพท์รวม!C14</f>
        <v>0</v>
      </c>
      <c r="D10" s="193">
        <f>ค่าโทรศัพท์รวม!D14</f>
        <v>0</v>
      </c>
      <c r="E10" s="193">
        <f>ค่าโทรศัพท์รวม!E14</f>
        <v>0</v>
      </c>
      <c r="F10" s="193">
        <f>ค่าโทรศัพท์รวม!F14</f>
        <v>0</v>
      </c>
      <c r="G10" s="193">
        <f>ค่าโทรศัพท์รวม!G14</f>
        <v>0</v>
      </c>
      <c r="H10" s="193">
        <f>ค่าโทรศัพท์รวม!H14</f>
        <v>0</v>
      </c>
      <c r="I10" s="193">
        <f>ค่าโทรศัพท์รวม!I14</f>
        <v>0</v>
      </c>
      <c r="J10" s="193">
        <f>ค่าโทรศัพท์รวม!J14</f>
        <v>0</v>
      </c>
      <c r="K10" s="211"/>
      <c r="L10" s="201"/>
      <c r="M10" s="201"/>
      <c r="N10" s="202"/>
      <c r="O10" s="194"/>
      <c r="P10" s="196">
        <f t="shared" si="0"/>
        <v>0</v>
      </c>
      <c r="Q10" s="194"/>
      <c r="R10" s="203"/>
      <c r="S10" s="197"/>
      <c r="T10" s="157"/>
      <c r="U10" s="194"/>
      <c r="V10" s="199"/>
      <c r="W10" s="170"/>
      <c r="X10" s="131" t="str">
        <f t="shared" si="1"/>
        <v/>
      </c>
      <c r="Y10" s="209"/>
    </row>
    <row r="11" spans="1:25" s="8" customFormat="1" ht="24">
      <c r="A11" s="193">
        <f>ค่าโทรศัพท์รวม!A15</f>
        <v>0</v>
      </c>
      <c r="B11" s="193">
        <f>ค่าโทรศัพท์รวม!B15</f>
        <v>0</v>
      </c>
      <c r="C11" s="193">
        <f>ค่าโทรศัพท์รวม!C15</f>
        <v>0</v>
      </c>
      <c r="D11" s="193">
        <f>ค่าโทรศัพท์รวม!D15</f>
        <v>0</v>
      </c>
      <c r="E11" s="193">
        <f>ค่าโทรศัพท์รวม!E15</f>
        <v>0</v>
      </c>
      <c r="F11" s="193">
        <f>ค่าโทรศัพท์รวม!F15</f>
        <v>0</v>
      </c>
      <c r="G11" s="193">
        <f>ค่าโทรศัพท์รวม!G15</f>
        <v>0</v>
      </c>
      <c r="H11" s="193">
        <f>ค่าโทรศัพท์รวม!H15</f>
        <v>0</v>
      </c>
      <c r="I11" s="193">
        <f>ค่าโทรศัพท์รวม!I15</f>
        <v>0</v>
      </c>
      <c r="J11" s="193">
        <f>ค่าโทรศัพท์รวม!J15</f>
        <v>0</v>
      </c>
      <c r="K11" s="211"/>
      <c r="L11" s="201"/>
      <c r="M11" s="201"/>
      <c r="N11" s="202"/>
      <c r="O11" s="194"/>
      <c r="P11" s="196">
        <f t="shared" si="0"/>
        <v>0</v>
      </c>
      <c r="Q11" s="194"/>
      <c r="R11" s="203"/>
      <c r="S11" s="197"/>
      <c r="T11" s="204"/>
      <c r="U11" s="194"/>
      <c r="V11" s="199"/>
      <c r="W11" s="170"/>
      <c r="X11" s="131" t="str">
        <f t="shared" si="1"/>
        <v/>
      </c>
      <c r="Y11" s="209"/>
    </row>
    <row r="12" spans="1:25" s="8" customFormat="1" ht="24">
      <c r="A12" s="193">
        <f>ค่าโทรศัพท์รวม!A16</f>
        <v>0</v>
      </c>
      <c r="B12" s="193">
        <f>ค่าโทรศัพท์รวม!B16</f>
        <v>0</v>
      </c>
      <c r="C12" s="193">
        <f>ค่าโทรศัพท์รวม!C16</f>
        <v>0</v>
      </c>
      <c r="D12" s="193">
        <f>ค่าโทรศัพท์รวม!D16</f>
        <v>0</v>
      </c>
      <c r="E12" s="193">
        <f>ค่าโทรศัพท์รวม!E16</f>
        <v>0</v>
      </c>
      <c r="F12" s="193">
        <f>ค่าโทรศัพท์รวม!F16</f>
        <v>0</v>
      </c>
      <c r="G12" s="193">
        <f>ค่าโทรศัพท์รวม!G16</f>
        <v>0</v>
      </c>
      <c r="H12" s="193">
        <f>ค่าโทรศัพท์รวม!H16</f>
        <v>0</v>
      </c>
      <c r="I12" s="193">
        <f>ค่าโทรศัพท์รวม!I16</f>
        <v>0</v>
      </c>
      <c r="J12" s="193">
        <f>ค่าโทรศัพท์รวม!J16</f>
        <v>0</v>
      </c>
      <c r="K12" s="211"/>
      <c r="L12" s="201"/>
      <c r="M12" s="201"/>
      <c r="N12" s="202"/>
      <c r="O12" s="194"/>
      <c r="P12" s="196">
        <f t="shared" si="0"/>
        <v>0</v>
      </c>
      <c r="Q12" s="194"/>
      <c r="R12" s="203"/>
      <c r="S12" s="197"/>
      <c r="T12" s="157"/>
      <c r="U12" s="194"/>
      <c r="V12" s="199"/>
      <c r="W12" s="170"/>
      <c r="X12" s="131" t="str">
        <f t="shared" si="1"/>
        <v/>
      </c>
      <c r="Y12" s="209"/>
    </row>
    <row r="13" spans="1:25" s="8" customFormat="1" ht="24">
      <c r="A13" s="193">
        <f>ค่าโทรศัพท์รวม!A17</f>
        <v>0</v>
      </c>
      <c r="B13" s="193">
        <f>ค่าโทรศัพท์รวม!B17</f>
        <v>0</v>
      </c>
      <c r="C13" s="193">
        <f>ค่าโทรศัพท์รวม!C17</f>
        <v>0</v>
      </c>
      <c r="D13" s="193">
        <f>ค่าโทรศัพท์รวม!D17</f>
        <v>0</v>
      </c>
      <c r="E13" s="193">
        <f>ค่าโทรศัพท์รวม!E17</f>
        <v>0</v>
      </c>
      <c r="F13" s="193">
        <f>ค่าโทรศัพท์รวม!F17</f>
        <v>0</v>
      </c>
      <c r="G13" s="193">
        <f>ค่าโทรศัพท์รวม!G17</f>
        <v>0</v>
      </c>
      <c r="H13" s="193">
        <f>ค่าโทรศัพท์รวม!H17</f>
        <v>0</v>
      </c>
      <c r="I13" s="193">
        <f>ค่าโทรศัพท์รวม!I17</f>
        <v>0</v>
      </c>
      <c r="J13" s="193">
        <f>ค่าโทรศัพท์รวม!J17</f>
        <v>0</v>
      </c>
      <c r="K13" s="211"/>
      <c r="L13" s="201"/>
      <c r="M13" s="201"/>
      <c r="N13" s="202"/>
      <c r="O13" s="194"/>
      <c r="P13" s="196">
        <f t="shared" si="0"/>
        <v>0</v>
      </c>
      <c r="Q13" s="194"/>
      <c r="R13" s="203"/>
      <c r="S13" s="197"/>
      <c r="T13" s="204"/>
      <c r="U13" s="194"/>
      <c r="V13" s="199"/>
      <c r="W13" s="170"/>
      <c r="X13" s="131" t="str">
        <f t="shared" si="1"/>
        <v/>
      </c>
      <c r="Y13" s="209"/>
    </row>
    <row r="14" spans="1:25" s="8" customFormat="1" ht="24">
      <c r="A14" s="193">
        <f>ค่าโทรศัพท์รวม!A18</f>
        <v>0</v>
      </c>
      <c r="B14" s="193">
        <f>ค่าโทรศัพท์รวม!B18</f>
        <v>0</v>
      </c>
      <c r="C14" s="193">
        <f>ค่าโทรศัพท์รวม!C18</f>
        <v>0</v>
      </c>
      <c r="D14" s="193">
        <f>ค่าโทรศัพท์รวม!D18</f>
        <v>0</v>
      </c>
      <c r="E14" s="193">
        <f>ค่าโทรศัพท์รวม!E18</f>
        <v>0</v>
      </c>
      <c r="F14" s="193">
        <f>ค่าโทรศัพท์รวม!F18</f>
        <v>0</v>
      </c>
      <c r="G14" s="193">
        <f>ค่าโทรศัพท์รวม!G18</f>
        <v>0</v>
      </c>
      <c r="H14" s="193">
        <f>ค่าโทรศัพท์รวม!H18</f>
        <v>0</v>
      </c>
      <c r="I14" s="193">
        <f>ค่าโทรศัพท์รวม!I18</f>
        <v>0</v>
      </c>
      <c r="J14" s="193">
        <f>ค่าโทรศัพท์รวม!J18</f>
        <v>0</v>
      </c>
      <c r="K14" s="211"/>
      <c r="L14" s="201"/>
      <c r="M14" s="201"/>
      <c r="N14" s="202"/>
      <c r="O14" s="194"/>
      <c r="P14" s="196">
        <f t="shared" si="0"/>
        <v>0</v>
      </c>
      <c r="Q14" s="194"/>
      <c r="R14" s="203"/>
      <c r="S14" s="197"/>
      <c r="T14" s="157"/>
      <c r="U14" s="194"/>
      <c r="V14" s="199"/>
      <c r="W14" s="170"/>
      <c r="X14" s="131" t="str">
        <f t="shared" si="1"/>
        <v/>
      </c>
      <c r="Y14" s="209"/>
    </row>
    <row r="15" spans="1:25" s="8" customFormat="1" ht="24">
      <c r="A15" s="193">
        <f>ค่าโทรศัพท์รวม!A19</f>
        <v>0</v>
      </c>
      <c r="B15" s="193">
        <f>ค่าโทรศัพท์รวม!B19</f>
        <v>0</v>
      </c>
      <c r="C15" s="193">
        <f>ค่าโทรศัพท์รวม!C19</f>
        <v>0</v>
      </c>
      <c r="D15" s="193">
        <f>ค่าโทรศัพท์รวม!D19</f>
        <v>0</v>
      </c>
      <c r="E15" s="193">
        <f>ค่าโทรศัพท์รวม!E19</f>
        <v>0</v>
      </c>
      <c r="F15" s="193">
        <f>ค่าโทรศัพท์รวม!F19</f>
        <v>0</v>
      </c>
      <c r="G15" s="193">
        <f>ค่าโทรศัพท์รวม!G19</f>
        <v>0</v>
      </c>
      <c r="H15" s="193">
        <f>ค่าโทรศัพท์รวม!H19</f>
        <v>0</v>
      </c>
      <c r="I15" s="193">
        <f>ค่าโทรศัพท์รวม!I19</f>
        <v>0</v>
      </c>
      <c r="J15" s="193">
        <f>ค่าโทรศัพท์รวม!J19</f>
        <v>0</v>
      </c>
      <c r="K15" s="173"/>
      <c r="L15" s="201"/>
      <c r="M15" s="201"/>
      <c r="N15" s="205"/>
      <c r="O15" s="194"/>
      <c r="P15" s="196">
        <f t="shared" si="0"/>
        <v>0</v>
      </c>
      <c r="Q15" s="194"/>
      <c r="R15" s="203"/>
      <c r="S15" s="197"/>
      <c r="T15" s="204"/>
      <c r="U15" s="194"/>
      <c r="V15" s="199"/>
      <c r="W15" s="170"/>
      <c r="X15" s="131" t="str">
        <f t="shared" si="1"/>
        <v/>
      </c>
      <c r="Y15" s="209"/>
    </row>
    <row r="16" spans="1:25" s="8" customFormat="1" ht="24">
      <c r="A16" s="193">
        <f>ค่าโทรศัพท์รวม!A20</f>
        <v>0</v>
      </c>
      <c r="B16" s="193">
        <f>ค่าโทรศัพท์รวม!B20</f>
        <v>0</v>
      </c>
      <c r="C16" s="193">
        <f>ค่าโทรศัพท์รวม!C20</f>
        <v>0</v>
      </c>
      <c r="D16" s="193">
        <f>ค่าโทรศัพท์รวม!D20</f>
        <v>0</v>
      </c>
      <c r="E16" s="193">
        <f>ค่าโทรศัพท์รวม!E20</f>
        <v>0</v>
      </c>
      <c r="F16" s="193">
        <f>ค่าโทรศัพท์รวม!F20</f>
        <v>0</v>
      </c>
      <c r="G16" s="193">
        <f>ค่าโทรศัพท์รวม!G20</f>
        <v>0</v>
      </c>
      <c r="H16" s="193">
        <f>ค่าโทรศัพท์รวม!H20</f>
        <v>0</v>
      </c>
      <c r="I16" s="193">
        <f>ค่าโทรศัพท์รวม!I20</f>
        <v>0</v>
      </c>
      <c r="J16" s="193">
        <f>ค่าโทรศัพท์รวม!J20</f>
        <v>0</v>
      </c>
      <c r="K16" s="211"/>
      <c r="L16" s="201"/>
      <c r="M16" s="201"/>
      <c r="N16" s="206"/>
      <c r="O16" s="194"/>
      <c r="P16" s="196">
        <f t="shared" si="0"/>
        <v>0</v>
      </c>
      <c r="Q16" s="194"/>
      <c r="R16" s="203"/>
      <c r="S16" s="197"/>
      <c r="T16" s="204"/>
      <c r="U16" s="194"/>
      <c r="V16" s="199"/>
      <c r="W16" s="170"/>
      <c r="X16" s="131" t="str">
        <f t="shared" si="1"/>
        <v/>
      </c>
      <c r="Y16" s="209"/>
    </row>
    <row r="17" spans="1:25" s="8" customFormat="1" ht="24">
      <c r="A17" s="193">
        <f>ค่าโทรศัพท์รวม!A21</f>
        <v>0</v>
      </c>
      <c r="B17" s="193">
        <f>ค่าโทรศัพท์รวม!B21</f>
        <v>0</v>
      </c>
      <c r="C17" s="193">
        <f>ค่าโทรศัพท์รวม!C21</f>
        <v>0</v>
      </c>
      <c r="D17" s="193">
        <f>ค่าโทรศัพท์รวม!D21</f>
        <v>0</v>
      </c>
      <c r="E17" s="193">
        <f>ค่าโทรศัพท์รวม!E21</f>
        <v>0</v>
      </c>
      <c r="F17" s="193">
        <f>ค่าโทรศัพท์รวม!F21</f>
        <v>0</v>
      </c>
      <c r="G17" s="193">
        <f>ค่าโทรศัพท์รวม!G21</f>
        <v>0</v>
      </c>
      <c r="H17" s="193">
        <f>ค่าโทรศัพท์รวม!H21</f>
        <v>0</v>
      </c>
      <c r="I17" s="193">
        <f>ค่าโทรศัพท์รวม!I21</f>
        <v>0</v>
      </c>
      <c r="J17" s="193">
        <f>ค่าโทรศัพท์รวม!J21</f>
        <v>0</v>
      </c>
      <c r="K17" s="211"/>
      <c r="L17" s="201"/>
      <c r="M17" s="201"/>
      <c r="N17" s="206"/>
      <c r="O17" s="194"/>
      <c r="P17" s="196">
        <f t="shared" si="0"/>
        <v>0</v>
      </c>
      <c r="Q17" s="194"/>
      <c r="R17" s="203"/>
      <c r="S17" s="197"/>
      <c r="T17" s="204"/>
      <c r="U17" s="194"/>
      <c r="V17" s="199"/>
      <c r="W17" s="170"/>
      <c r="X17" s="131" t="str">
        <f t="shared" si="1"/>
        <v/>
      </c>
      <c r="Y17" s="209"/>
    </row>
    <row r="18" spans="1:25" s="8" customFormat="1" ht="24">
      <c r="A18" s="193">
        <f>ค่าโทรศัพท์รวม!A22</f>
        <v>0</v>
      </c>
      <c r="B18" s="193">
        <f>ค่าโทรศัพท์รวม!B22</f>
        <v>0</v>
      </c>
      <c r="C18" s="193">
        <f>ค่าโทรศัพท์รวม!C22</f>
        <v>0</v>
      </c>
      <c r="D18" s="193">
        <f>ค่าโทรศัพท์รวม!D22</f>
        <v>0</v>
      </c>
      <c r="E18" s="193">
        <f>ค่าโทรศัพท์รวม!E22</f>
        <v>0</v>
      </c>
      <c r="F18" s="193">
        <f>ค่าโทรศัพท์รวม!F22</f>
        <v>0</v>
      </c>
      <c r="G18" s="193">
        <f>ค่าโทรศัพท์รวม!G22</f>
        <v>0</v>
      </c>
      <c r="H18" s="193">
        <f>ค่าโทรศัพท์รวม!H22</f>
        <v>0</v>
      </c>
      <c r="I18" s="193">
        <f>ค่าโทรศัพท์รวม!I22</f>
        <v>0</v>
      </c>
      <c r="J18" s="193">
        <f>ค่าโทรศัพท์รวม!J22</f>
        <v>0</v>
      </c>
      <c r="K18" s="211"/>
      <c r="L18" s="201"/>
      <c r="M18" s="201"/>
      <c r="N18" s="206"/>
      <c r="O18" s="194"/>
      <c r="P18" s="196">
        <f t="shared" si="0"/>
        <v>0</v>
      </c>
      <c r="Q18" s="194"/>
      <c r="R18" s="203"/>
      <c r="S18" s="197"/>
      <c r="T18" s="204"/>
      <c r="U18" s="194"/>
      <c r="V18" s="199"/>
      <c r="W18" s="170"/>
      <c r="X18" s="131" t="str">
        <f t="shared" si="1"/>
        <v/>
      </c>
      <c r="Y18" s="209"/>
    </row>
    <row r="19" spans="1:25" s="8" customFormat="1" ht="24">
      <c r="A19" s="193">
        <f>ค่าโทรศัพท์รวม!A23</f>
        <v>0</v>
      </c>
      <c r="B19" s="193">
        <f>ค่าโทรศัพท์รวม!B23</f>
        <v>0</v>
      </c>
      <c r="C19" s="193">
        <f>ค่าโทรศัพท์รวม!C23</f>
        <v>0</v>
      </c>
      <c r="D19" s="193">
        <f>ค่าโทรศัพท์รวม!D23</f>
        <v>0</v>
      </c>
      <c r="E19" s="193">
        <f>ค่าโทรศัพท์รวม!E23</f>
        <v>0</v>
      </c>
      <c r="F19" s="193">
        <f>ค่าโทรศัพท์รวม!F23</f>
        <v>0</v>
      </c>
      <c r="G19" s="193">
        <f>ค่าโทรศัพท์รวม!G23</f>
        <v>0</v>
      </c>
      <c r="H19" s="193">
        <f>ค่าโทรศัพท์รวม!H23</f>
        <v>0</v>
      </c>
      <c r="I19" s="193">
        <f>ค่าโทรศัพท์รวม!I23</f>
        <v>0</v>
      </c>
      <c r="J19" s="193">
        <f>ค่าโทรศัพท์รวม!J23</f>
        <v>0</v>
      </c>
      <c r="K19" s="211"/>
      <c r="L19" s="201"/>
      <c r="M19" s="201"/>
      <c r="N19" s="206"/>
      <c r="O19" s="194"/>
      <c r="P19" s="196">
        <f t="shared" si="0"/>
        <v>0</v>
      </c>
      <c r="Q19" s="194"/>
      <c r="R19" s="203"/>
      <c r="S19" s="197"/>
      <c r="T19" s="204"/>
      <c r="U19" s="194"/>
      <c r="V19" s="199"/>
      <c r="W19" s="170"/>
      <c r="X19" s="131" t="str">
        <f t="shared" si="1"/>
        <v/>
      </c>
      <c r="Y19" s="209"/>
    </row>
    <row r="20" spans="1:25" s="8" customFormat="1" ht="24">
      <c r="A20" s="193">
        <f>ค่าโทรศัพท์รวม!A24</f>
        <v>0</v>
      </c>
      <c r="B20" s="193">
        <f>ค่าโทรศัพท์รวม!B24</f>
        <v>0</v>
      </c>
      <c r="C20" s="193">
        <f>ค่าโทรศัพท์รวม!C24</f>
        <v>0</v>
      </c>
      <c r="D20" s="193">
        <f>ค่าโทรศัพท์รวม!D24</f>
        <v>0</v>
      </c>
      <c r="E20" s="193">
        <f>ค่าโทรศัพท์รวม!E24</f>
        <v>0</v>
      </c>
      <c r="F20" s="193">
        <f>ค่าโทรศัพท์รวม!F24</f>
        <v>0</v>
      </c>
      <c r="G20" s="193">
        <f>ค่าโทรศัพท์รวม!G24</f>
        <v>0</v>
      </c>
      <c r="H20" s="193">
        <f>ค่าโทรศัพท์รวม!H24</f>
        <v>0</v>
      </c>
      <c r="I20" s="193">
        <f>ค่าโทรศัพท์รวม!I24</f>
        <v>0</v>
      </c>
      <c r="J20" s="193">
        <f>ค่าโทรศัพท์รวม!J24</f>
        <v>0</v>
      </c>
      <c r="K20" s="211"/>
      <c r="L20" s="201"/>
      <c r="M20" s="201"/>
      <c r="N20" s="206"/>
      <c r="O20" s="194"/>
      <c r="P20" s="196">
        <f t="shared" si="0"/>
        <v>0</v>
      </c>
      <c r="Q20" s="194"/>
      <c r="R20" s="203"/>
      <c r="S20" s="197"/>
      <c r="T20" s="204"/>
      <c r="U20" s="194"/>
      <c r="V20" s="199"/>
      <c r="W20" s="170"/>
      <c r="X20" s="131" t="str">
        <f t="shared" si="1"/>
        <v/>
      </c>
      <c r="Y20" s="209"/>
    </row>
    <row r="21" spans="1:25" s="8" customFormat="1" ht="24">
      <c r="A21" s="193">
        <f>ค่าโทรศัพท์รวม!A25</f>
        <v>0</v>
      </c>
      <c r="B21" s="193">
        <f>ค่าโทรศัพท์รวม!B25</f>
        <v>0</v>
      </c>
      <c r="C21" s="193">
        <f>ค่าโทรศัพท์รวม!C25</f>
        <v>0</v>
      </c>
      <c r="D21" s="193">
        <f>ค่าโทรศัพท์รวม!D25</f>
        <v>0</v>
      </c>
      <c r="E21" s="193">
        <f>ค่าโทรศัพท์รวม!E25</f>
        <v>0</v>
      </c>
      <c r="F21" s="193">
        <f>ค่าโทรศัพท์รวม!F25</f>
        <v>0</v>
      </c>
      <c r="G21" s="193">
        <f>ค่าโทรศัพท์รวม!G25</f>
        <v>0</v>
      </c>
      <c r="H21" s="193">
        <f>ค่าโทรศัพท์รวม!H25</f>
        <v>0</v>
      </c>
      <c r="I21" s="193">
        <f>ค่าโทรศัพท์รวม!I25</f>
        <v>0</v>
      </c>
      <c r="J21" s="193">
        <f>ค่าโทรศัพท์รวม!J25</f>
        <v>0</v>
      </c>
      <c r="K21" s="211"/>
      <c r="L21" s="201"/>
      <c r="M21" s="201"/>
      <c r="N21" s="206"/>
      <c r="O21" s="194"/>
      <c r="P21" s="196">
        <f t="shared" si="0"/>
        <v>0</v>
      </c>
      <c r="Q21" s="194"/>
      <c r="R21" s="203"/>
      <c r="S21" s="197"/>
      <c r="T21" s="204"/>
      <c r="U21" s="194"/>
      <c r="V21" s="199"/>
      <c r="W21" s="170"/>
      <c r="X21" s="131" t="str">
        <f t="shared" si="1"/>
        <v/>
      </c>
      <c r="Y21" s="209"/>
    </row>
    <row r="22" spans="1:25" s="8" customFormat="1" ht="24">
      <c r="A22" s="193">
        <f>ค่าโทรศัพท์รวม!A26</f>
        <v>0</v>
      </c>
      <c r="B22" s="193">
        <f>ค่าโทรศัพท์รวม!B26</f>
        <v>0</v>
      </c>
      <c r="C22" s="193">
        <f>ค่าโทรศัพท์รวม!C26</f>
        <v>0</v>
      </c>
      <c r="D22" s="193">
        <f>ค่าโทรศัพท์รวม!D26</f>
        <v>0</v>
      </c>
      <c r="E22" s="193">
        <f>ค่าโทรศัพท์รวม!E26</f>
        <v>0</v>
      </c>
      <c r="F22" s="193">
        <f>ค่าโทรศัพท์รวม!F26</f>
        <v>0</v>
      </c>
      <c r="G22" s="193">
        <f>ค่าโทรศัพท์รวม!G26</f>
        <v>0</v>
      </c>
      <c r="H22" s="193">
        <f>ค่าโทรศัพท์รวม!H26</f>
        <v>0</v>
      </c>
      <c r="I22" s="193">
        <f>ค่าโทรศัพท์รวม!I26</f>
        <v>0</v>
      </c>
      <c r="J22" s="193">
        <f>ค่าโทรศัพท์รวม!J26</f>
        <v>0</v>
      </c>
      <c r="K22" s="211"/>
      <c r="L22" s="201"/>
      <c r="M22" s="201"/>
      <c r="N22" s="206"/>
      <c r="O22" s="194"/>
      <c r="P22" s="196">
        <f t="shared" si="0"/>
        <v>0</v>
      </c>
      <c r="Q22" s="194"/>
      <c r="R22" s="203"/>
      <c r="S22" s="197"/>
      <c r="T22" s="204"/>
      <c r="U22" s="194"/>
      <c r="V22" s="199"/>
      <c r="W22" s="170"/>
      <c r="X22" s="131" t="str">
        <f t="shared" si="1"/>
        <v/>
      </c>
      <c r="Y22" s="209"/>
    </row>
    <row r="23" spans="1:25" s="8" customFormat="1" ht="24">
      <c r="A23" s="193">
        <f>ค่าโทรศัพท์รวม!A27</f>
        <v>0</v>
      </c>
      <c r="B23" s="193">
        <f>ค่าโทรศัพท์รวม!B27</f>
        <v>0</v>
      </c>
      <c r="C23" s="193">
        <f>ค่าโทรศัพท์รวม!C27</f>
        <v>0</v>
      </c>
      <c r="D23" s="193">
        <f>ค่าโทรศัพท์รวม!D27</f>
        <v>0</v>
      </c>
      <c r="E23" s="193">
        <f>ค่าโทรศัพท์รวม!E27</f>
        <v>0</v>
      </c>
      <c r="F23" s="193">
        <f>ค่าโทรศัพท์รวม!F27</f>
        <v>0</v>
      </c>
      <c r="G23" s="193">
        <f>ค่าโทรศัพท์รวม!G27</f>
        <v>0</v>
      </c>
      <c r="H23" s="193">
        <f>ค่าโทรศัพท์รวม!H27</f>
        <v>0</v>
      </c>
      <c r="I23" s="193">
        <f>ค่าโทรศัพท์รวม!I27</f>
        <v>0</v>
      </c>
      <c r="J23" s="193">
        <f>ค่าโทรศัพท์รวม!J27</f>
        <v>0</v>
      </c>
      <c r="K23" s="211"/>
      <c r="L23" s="201"/>
      <c r="M23" s="201"/>
      <c r="N23" s="206"/>
      <c r="O23" s="194"/>
      <c r="P23" s="196">
        <f t="shared" si="0"/>
        <v>0</v>
      </c>
      <c r="Q23" s="194"/>
      <c r="R23" s="203"/>
      <c r="S23" s="197"/>
      <c r="T23" s="204"/>
      <c r="U23" s="194"/>
      <c r="V23" s="199"/>
      <c r="W23" s="170"/>
      <c r="X23" s="131" t="str">
        <f t="shared" si="1"/>
        <v/>
      </c>
      <c r="Y23" s="209"/>
    </row>
    <row r="24" spans="1:25" s="8" customFormat="1" ht="24">
      <c r="A24" s="193">
        <f>ค่าโทรศัพท์รวม!A28</f>
        <v>0</v>
      </c>
      <c r="B24" s="193">
        <f>ค่าโทรศัพท์รวม!B28</f>
        <v>0</v>
      </c>
      <c r="C24" s="193">
        <f>ค่าโทรศัพท์รวม!C28</f>
        <v>0</v>
      </c>
      <c r="D24" s="193">
        <f>ค่าโทรศัพท์รวม!D28</f>
        <v>0</v>
      </c>
      <c r="E24" s="193">
        <f>ค่าโทรศัพท์รวม!E28</f>
        <v>0</v>
      </c>
      <c r="F24" s="193">
        <f>ค่าโทรศัพท์รวม!F28</f>
        <v>0</v>
      </c>
      <c r="G24" s="193">
        <f>ค่าโทรศัพท์รวม!G28</f>
        <v>0</v>
      </c>
      <c r="H24" s="193">
        <f>ค่าโทรศัพท์รวม!H28</f>
        <v>0</v>
      </c>
      <c r="I24" s="193">
        <f>ค่าโทรศัพท์รวม!I28</f>
        <v>0</v>
      </c>
      <c r="J24" s="193">
        <f>ค่าโทรศัพท์รวม!J28</f>
        <v>0</v>
      </c>
      <c r="K24" s="211"/>
      <c r="L24" s="201"/>
      <c r="M24" s="201"/>
      <c r="N24" s="206"/>
      <c r="O24" s="194"/>
      <c r="P24" s="196">
        <f t="shared" si="0"/>
        <v>0</v>
      </c>
      <c r="Q24" s="194"/>
      <c r="R24" s="203"/>
      <c r="S24" s="197"/>
      <c r="T24" s="204"/>
      <c r="U24" s="194"/>
      <c r="V24" s="199"/>
      <c r="W24" s="170"/>
      <c r="X24" s="131" t="str">
        <f t="shared" si="1"/>
        <v/>
      </c>
      <c r="Y24" s="209"/>
    </row>
    <row r="25" spans="1:25" s="8" customFormat="1" ht="24">
      <c r="A25" s="193">
        <f>ค่าโทรศัพท์รวม!A29</f>
        <v>0</v>
      </c>
      <c r="B25" s="193">
        <f>ค่าโทรศัพท์รวม!B29</f>
        <v>0</v>
      </c>
      <c r="C25" s="193">
        <f>ค่าโทรศัพท์รวม!C29</f>
        <v>0</v>
      </c>
      <c r="D25" s="193">
        <f>ค่าโทรศัพท์รวม!D29</f>
        <v>0</v>
      </c>
      <c r="E25" s="193">
        <f>ค่าโทรศัพท์รวม!E29</f>
        <v>0</v>
      </c>
      <c r="F25" s="193">
        <f>ค่าโทรศัพท์รวม!F29</f>
        <v>0</v>
      </c>
      <c r="G25" s="193">
        <f>ค่าโทรศัพท์รวม!G29</f>
        <v>0</v>
      </c>
      <c r="H25" s="193">
        <f>ค่าโทรศัพท์รวม!H29</f>
        <v>0</v>
      </c>
      <c r="I25" s="193">
        <f>ค่าโทรศัพท์รวม!I29</f>
        <v>0</v>
      </c>
      <c r="J25" s="193">
        <f>ค่าโทรศัพท์รวม!J29</f>
        <v>0</v>
      </c>
      <c r="K25" s="211"/>
      <c r="L25" s="201"/>
      <c r="M25" s="201"/>
      <c r="N25" s="206"/>
      <c r="O25" s="194"/>
      <c r="P25" s="196">
        <f t="shared" si="0"/>
        <v>0</v>
      </c>
      <c r="Q25" s="194"/>
      <c r="R25" s="203"/>
      <c r="S25" s="197"/>
      <c r="T25" s="204"/>
      <c r="U25" s="194"/>
      <c r="V25" s="199"/>
      <c r="W25" s="170"/>
      <c r="X25" s="131" t="str">
        <f t="shared" si="1"/>
        <v/>
      </c>
      <c r="Y25" s="209"/>
    </row>
    <row r="26" spans="1:25" s="8" customFormat="1" ht="24">
      <c r="A26" s="193">
        <f>ค่าโทรศัพท์รวม!A30</f>
        <v>0</v>
      </c>
      <c r="B26" s="193">
        <f>ค่าโทรศัพท์รวม!B30</f>
        <v>0</v>
      </c>
      <c r="C26" s="193">
        <f>ค่าโทรศัพท์รวม!C30</f>
        <v>0</v>
      </c>
      <c r="D26" s="193">
        <f>ค่าโทรศัพท์รวม!D30</f>
        <v>0</v>
      </c>
      <c r="E26" s="193">
        <f>ค่าโทรศัพท์รวม!E30</f>
        <v>0</v>
      </c>
      <c r="F26" s="193">
        <f>ค่าโทรศัพท์รวม!F30</f>
        <v>0</v>
      </c>
      <c r="G26" s="193">
        <f>ค่าโทรศัพท์รวม!G30</f>
        <v>0</v>
      </c>
      <c r="H26" s="193">
        <f>ค่าโทรศัพท์รวม!H30</f>
        <v>0</v>
      </c>
      <c r="I26" s="193">
        <f>ค่าโทรศัพท์รวม!I30</f>
        <v>0</v>
      </c>
      <c r="J26" s="193">
        <f>ค่าโทรศัพท์รวม!J30</f>
        <v>0</v>
      </c>
      <c r="K26" s="211"/>
      <c r="L26" s="201"/>
      <c r="M26" s="201"/>
      <c r="N26" s="206"/>
      <c r="O26" s="194"/>
      <c r="P26" s="196">
        <f t="shared" si="0"/>
        <v>0</v>
      </c>
      <c r="Q26" s="194"/>
      <c r="R26" s="203"/>
      <c r="S26" s="197"/>
      <c r="T26" s="204"/>
      <c r="U26" s="194"/>
      <c r="V26" s="199"/>
      <c r="W26" s="170"/>
      <c r="X26" s="131" t="str">
        <f t="shared" si="1"/>
        <v/>
      </c>
      <c r="Y26" s="209"/>
    </row>
    <row r="27" spans="1:25" s="8" customFormat="1" ht="24">
      <c r="A27" s="193">
        <f>ค่าโทรศัพท์รวม!A31</f>
        <v>0</v>
      </c>
      <c r="B27" s="193">
        <f>ค่าโทรศัพท์รวม!B31</f>
        <v>0</v>
      </c>
      <c r="C27" s="193">
        <f>ค่าโทรศัพท์รวม!C31</f>
        <v>0</v>
      </c>
      <c r="D27" s="193">
        <f>ค่าโทรศัพท์รวม!D31</f>
        <v>0</v>
      </c>
      <c r="E27" s="193">
        <f>ค่าโทรศัพท์รวม!E31</f>
        <v>0</v>
      </c>
      <c r="F27" s="193">
        <f>ค่าโทรศัพท์รวม!F31</f>
        <v>0</v>
      </c>
      <c r="G27" s="193">
        <f>ค่าโทรศัพท์รวม!G31</f>
        <v>0</v>
      </c>
      <c r="H27" s="193">
        <f>ค่าโทรศัพท์รวม!H31</f>
        <v>0</v>
      </c>
      <c r="I27" s="193">
        <f>ค่าโทรศัพท์รวม!I31</f>
        <v>0</v>
      </c>
      <c r="J27" s="193">
        <f>ค่าโทรศัพท์รวม!J31</f>
        <v>0</v>
      </c>
      <c r="K27" s="211"/>
      <c r="L27" s="201"/>
      <c r="M27" s="201"/>
      <c r="N27" s="206"/>
      <c r="O27" s="194"/>
      <c r="P27" s="196">
        <f t="shared" si="0"/>
        <v>0</v>
      </c>
      <c r="Q27" s="194"/>
      <c r="R27" s="203"/>
      <c r="S27" s="197"/>
      <c r="T27" s="204"/>
      <c r="U27" s="194"/>
      <c r="V27" s="199"/>
      <c r="W27" s="170"/>
      <c r="X27" s="131" t="str">
        <f t="shared" si="1"/>
        <v/>
      </c>
      <c r="Y27" s="209"/>
    </row>
    <row r="28" spans="1:25" s="8" customFormat="1" ht="24">
      <c r="A28" s="193">
        <f>ค่าโทรศัพท์รวม!A32</f>
        <v>0</v>
      </c>
      <c r="B28" s="193">
        <f>ค่าโทรศัพท์รวม!B32</f>
        <v>0</v>
      </c>
      <c r="C28" s="193">
        <f>ค่าโทรศัพท์รวม!C32</f>
        <v>0</v>
      </c>
      <c r="D28" s="193">
        <f>ค่าโทรศัพท์รวม!D32</f>
        <v>0</v>
      </c>
      <c r="E28" s="193">
        <f>ค่าโทรศัพท์รวม!E32</f>
        <v>0</v>
      </c>
      <c r="F28" s="193">
        <f>ค่าโทรศัพท์รวม!F32</f>
        <v>0</v>
      </c>
      <c r="G28" s="193">
        <f>ค่าโทรศัพท์รวม!G32</f>
        <v>0</v>
      </c>
      <c r="H28" s="193">
        <f>ค่าโทรศัพท์รวม!H32</f>
        <v>0</v>
      </c>
      <c r="I28" s="193">
        <f>ค่าโทรศัพท์รวม!I32</f>
        <v>0</v>
      </c>
      <c r="J28" s="193">
        <f>ค่าโทรศัพท์รวม!J32</f>
        <v>0</v>
      </c>
      <c r="K28" s="211"/>
      <c r="L28" s="201"/>
      <c r="M28" s="201"/>
      <c r="N28" s="206"/>
      <c r="O28" s="194"/>
      <c r="P28" s="196">
        <f t="shared" si="0"/>
        <v>0</v>
      </c>
      <c r="Q28" s="194"/>
      <c r="R28" s="203"/>
      <c r="S28" s="197"/>
      <c r="T28" s="204"/>
      <c r="U28" s="194"/>
      <c r="V28" s="199"/>
      <c r="W28" s="170"/>
      <c r="X28" s="131" t="str">
        <f t="shared" si="1"/>
        <v/>
      </c>
      <c r="Y28" s="209"/>
    </row>
    <row r="29" spans="1:25" s="8" customFormat="1" ht="24">
      <c r="A29" s="193">
        <f>ค่าโทรศัพท์รวม!A33</f>
        <v>0</v>
      </c>
      <c r="B29" s="193">
        <f>ค่าโทรศัพท์รวม!B33</f>
        <v>0</v>
      </c>
      <c r="C29" s="193">
        <f>ค่าโทรศัพท์รวม!C33</f>
        <v>0</v>
      </c>
      <c r="D29" s="193">
        <f>ค่าโทรศัพท์รวม!D33</f>
        <v>0</v>
      </c>
      <c r="E29" s="193">
        <f>ค่าโทรศัพท์รวม!E33</f>
        <v>0</v>
      </c>
      <c r="F29" s="193">
        <f>ค่าโทรศัพท์รวม!F33</f>
        <v>0</v>
      </c>
      <c r="G29" s="193">
        <f>ค่าโทรศัพท์รวม!G33</f>
        <v>0</v>
      </c>
      <c r="H29" s="193">
        <f>ค่าโทรศัพท์รวม!H33</f>
        <v>0</v>
      </c>
      <c r="I29" s="193">
        <f>ค่าโทรศัพท์รวม!I33</f>
        <v>0</v>
      </c>
      <c r="J29" s="193">
        <f>ค่าโทรศัพท์รวม!J33</f>
        <v>0</v>
      </c>
      <c r="K29" s="211"/>
      <c r="L29" s="201"/>
      <c r="M29" s="201"/>
      <c r="N29" s="206"/>
      <c r="O29" s="194"/>
      <c r="P29" s="196">
        <f t="shared" si="0"/>
        <v>0</v>
      </c>
      <c r="Q29" s="194"/>
      <c r="R29" s="203"/>
      <c r="S29" s="197"/>
      <c r="T29" s="204"/>
      <c r="U29" s="194"/>
      <c r="V29" s="199"/>
      <c r="W29" s="170"/>
      <c r="X29" s="131" t="str">
        <f t="shared" si="1"/>
        <v/>
      </c>
      <c r="Y29" s="209"/>
    </row>
    <row r="30" spans="1:25" s="8" customFormat="1" ht="24">
      <c r="A30" s="193">
        <f>ค่าโทรศัพท์รวม!A34</f>
        <v>0</v>
      </c>
      <c r="B30" s="193">
        <f>ค่าโทรศัพท์รวม!B34</f>
        <v>0</v>
      </c>
      <c r="C30" s="193">
        <f>ค่าโทรศัพท์รวม!C34</f>
        <v>0</v>
      </c>
      <c r="D30" s="193">
        <f>ค่าโทรศัพท์รวม!D34</f>
        <v>0</v>
      </c>
      <c r="E30" s="193">
        <f>ค่าโทรศัพท์รวม!E34</f>
        <v>0</v>
      </c>
      <c r="F30" s="193">
        <f>ค่าโทรศัพท์รวม!F34</f>
        <v>0</v>
      </c>
      <c r="G30" s="193">
        <f>ค่าโทรศัพท์รวม!G34</f>
        <v>0</v>
      </c>
      <c r="H30" s="193">
        <f>ค่าโทรศัพท์รวม!H34</f>
        <v>0</v>
      </c>
      <c r="I30" s="193">
        <f>ค่าโทรศัพท์รวม!I34</f>
        <v>0</v>
      </c>
      <c r="J30" s="193">
        <f>ค่าโทรศัพท์รวม!J34</f>
        <v>0</v>
      </c>
      <c r="K30" s="211"/>
      <c r="L30" s="201"/>
      <c r="M30" s="201"/>
      <c r="N30" s="206"/>
      <c r="O30" s="194"/>
      <c r="P30" s="196">
        <f t="shared" si="0"/>
        <v>0</v>
      </c>
      <c r="Q30" s="194"/>
      <c r="R30" s="203"/>
      <c r="S30" s="197"/>
      <c r="T30" s="204"/>
      <c r="U30" s="194"/>
      <c r="V30" s="199"/>
      <c r="W30" s="170"/>
      <c r="X30" s="131" t="str">
        <f t="shared" si="1"/>
        <v/>
      </c>
      <c r="Y30" s="209"/>
    </row>
    <row r="31" spans="1:25" s="8" customFormat="1" ht="24">
      <c r="A31" s="193">
        <f>ค่าโทรศัพท์รวม!A35</f>
        <v>0</v>
      </c>
      <c r="B31" s="193">
        <f>ค่าโทรศัพท์รวม!B35</f>
        <v>0</v>
      </c>
      <c r="C31" s="193">
        <f>ค่าโทรศัพท์รวม!C35</f>
        <v>0</v>
      </c>
      <c r="D31" s="193">
        <f>ค่าโทรศัพท์รวม!D35</f>
        <v>0</v>
      </c>
      <c r="E31" s="193">
        <f>ค่าโทรศัพท์รวม!E35</f>
        <v>0</v>
      </c>
      <c r="F31" s="193">
        <f>ค่าโทรศัพท์รวม!F35</f>
        <v>0</v>
      </c>
      <c r="G31" s="193">
        <f>ค่าโทรศัพท์รวม!G35</f>
        <v>0</v>
      </c>
      <c r="H31" s="193">
        <f>ค่าโทรศัพท์รวม!H35</f>
        <v>0</v>
      </c>
      <c r="I31" s="193">
        <f>ค่าโทรศัพท์รวม!I35</f>
        <v>0</v>
      </c>
      <c r="J31" s="193">
        <f>ค่าโทรศัพท์รวม!J35</f>
        <v>0</v>
      </c>
      <c r="K31" s="211"/>
      <c r="L31" s="201"/>
      <c r="M31" s="201"/>
      <c r="N31" s="206"/>
      <c r="O31" s="194"/>
      <c r="P31" s="196">
        <f t="shared" si="0"/>
        <v>0</v>
      </c>
      <c r="Q31" s="194"/>
      <c r="R31" s="203"/>
      <c r="S31" s="197"/>
      <c r="T31" s="204"/>
      <c r="U31" s="194"/>
      <c r="V31" s="199"/>
      <c r="W31" s="170"/>
      <c r="X31" s="131" t="str">
        <f t="shared" si="1"/>
        <v/>
      </c>
      <c r="Y31" s="209"/>
    </row>
    <row r="32" spans="1:25" s="8" customFormat="1" ht="24">
      <c r="A32" s="193">
        <f>ค่าโทรศัพท์รวม!A36</f>
        <v>0</v>
      </c>
      <c r="B32" s="193">
        <f>ค่าโทรศัพท์รวม!B36</f>
        <v>0</v>
      </c>
      <c r="C32" s="193">
        <f>ค่าโทรศัพท์รวม!C36</f>
        <v>0</v>
      </c>
      <c r="D32" s="193">
        <f>ค่าโทรศัพท์รวม!D36</f>
        <v>0</v>
      </c>
      <c r="E32" s="193">
        <f>ค่าโทรศัพท์รวม!E36</f>
        <v>0</v>
      </c>
      <c r="F32" s="193">
        <f>ค่าโทรศัพท์รวม!F36</f>
        <v>0</v>
      </c>
      <c r="G32" s="193">
        <f>ค่าโทรศัพท์รวม!G36</f>
        <v>0</v>
      </c>
      <c r="H32" s="193">
        <f>ค่าโทรศัพท์รวม!H36</f>
        <v>0</v>
      </c>
      <c r="I32" s="193">
        <f>ค่าโทรศัพท์รวม!I36</f>
        <v>0</v>
      </c>
      <c r="J32" s="193">
        <f>ค่าโทรศัพท์รวม!J36</f>
        <v>0</v>
      </c>
      <c r="K32" s="211"/>
      <c r="L32" s="201"/>
      <c r="M32" s="201"/>
      <c r="N32" s="206"/>
      <c r="O32" s="194"/>
      <c r="P32" s="196">
        <f t="shared" si="0"/>
        <v>0</v>
      </c>
      <c r="Q32" s="194"/>
      <c r="R32" s="203"/>
      <c r="S32" s="197"/>
      <c r="T32" s="204"/>
      <c r="U32" s="194"/>
      <c r="V32" s="199"/>
      <c r="W32" s="170"/>
      <c r="X32" s="131" t="str">
        <f t="shared" si="1"/>
        <v/>
      </c>
      <c r="Y32" s="209"/>
    </row>
    <row r="33" spans="1:25" s="8" customFormat="1" ht="24">
      <c r="A33" s="193">
        <f>ค่าโทรศัพท์รวม!A37</f>
        <v>0</v>
      </c>
      <c r="B33" s="193">
        <f>ค่าโทรศัพท์รวม!B37</f>
        <v>0</v>
      </c>
      <c r="C33" s="193">
        <f>ค่าโทรศัพท์รวม!C37</f>
        <v>0</v>
      </c>
      <c r="D33" s="193">
        <f>ค่าโทรศัพท์รวม!D37</f>
        <v>0</v>
      </c>
      <c r="E33" s="193">
        <f>ค่าโทรศัพท์รวม!E37</f>
        <v>0</v>
      </c>
      <c r="F33" s="193">
        <f>ค่าโทรศัพท์รวม!F37</f>
        <v>0</v>
      </c>
      <c r="G33" s="193">
        <f>ค่าโทรศัพท์รวม!G37</f>
        <v>0</v>
      </c>
      <c r="H33" s="193">
        <f>ค่าโทรศัพท์รวม!H37</f>
        <v>0</v>
      </c>
      <c r="I33" s="193">
        <f>ค่าโทรศัพท์รวม!I37</f>
        <v>0</v>
      </c>
      <c r="J33" s="193">
        <f>ค่าโทรศัพท์รวม!J37</f>
        <v>0</v>
      </c>
      <c r="K33" s="211"/>
      <c r="L33" s="201"/>
      <c r="M33" s="201"/>
      <c r="N33" s="206"/>
      <c r="O33" s="194"/>
      <c r="P33" s="196">
        <f t="shared" si="0"/>
        <v>0</v>
      </c>
      <c r="Q33" s="194"/>
      <c r="R33" s="203"/>
      <c r="S33" s="197"/>
      <c r="T33" s="204"/>
      <c r="U33" s="194"/>
      <c r="V33" s="199"/>
      <c r="W33" s="170"/>
      <c r="X33" s="131" t="str">
        <f t="shared" si="1"/>
        <v/>
      </c>
      <c r="Y33" s="209"/>
    </row>
    <row r="34" spans="1:25" s="8" customFormat="1" ht="24">
      <c r="A34" s="193">
        <f>ค่าโทรศัพท์รวม!A38</f>
        <v>0</v>
      </c>
      <c r="B34" s="193">
        <f>ค่าโทรศัพท์รวม!B38</f>
        <v>0</v>
      </c>
      <c r="C34" s="193">
        <f>ค่าโทรศัพท์รวม!C38</f>
        <v>0</v>
      </c>
      <c r="D34" s="193">
        <f>ค่าโทรศัพท์รวม!D38</f>
        <v>0</v>
      </c>
      <c r="E34" s="193">
        <f>ค่าโทรศัพท์รวม!E38</f>
        <v>0</v>
      </c>
      <c r="F34" s="193">
        <f>ค่าโทรศัพท์รวม!F38</f>
        <v>0</v>
      </c>
      <c r="G34" s="193">
        <f>ค่าโทรศัพท์รวม!G38</f>
        <v>0</v>
      </c>
      <c r="H34" s="193">
        <f>ค่าโทรศัพท์รวม!H38</f>
        <v>0</v>
      </c>
      <c r="I34" s="193">
        <f>ค่าโทรศัพท์รวม!I38</f>
        <v>0</v>
      </c>
      <c r="J34" s="193">
        <f>ค่าโทรศัพท์รวม!J38</f>
        <v>0</v>
      </c>
      <c r="K34" s="211"/>
      <c r="L34" s="201"/>
      <c r="M34" s="201"/>
      <c r="N34" s="206"/>
      <c r="O34" s="194"/>
      <c r="P34" s="196">
        <f t="shared" si="0"/>
        <v>0</v>
      </c>
      <c r="Q34" s="194"/>
      <c r="R34" s="203"/>
      <c r="S34" s="197"/>
      <c r="T34" s="204"/>
      <c r="U34" s="194"/>
      <c r="V34" s="199"/>
      <c r="W34" s="170"/>
      <c r="X34" s="131" t="str">
        <f t="shared" si="1"/>
        <v/>
      </c>
      <c r="Y34" s="209"/>
    </row>
    <row r="35" spans="1:25" s="8" customFormat="1" ht="24">
      <c r="A35" s="193">
        <f>ค่าโทรศัพท์รวม!A39</f>
        <v>0</v>
      </c>
      <c r="B35" s="193">
        <f>ค่าโทรศัพท์รวม!B39</f>
        <v>0</v>
      </c>
      <c r="C35" s="193">
        <f>ค่าโทรศัพท์รวม!C39</f>
        <v>0</v>
      </c>
      <c r="D35" s="193">
        <f>ค่าโทรศัพท์รวม!D39</f>
        <v>0</v>
      </c>
      <c r="E35" s="193">
        <f>ค่าโทรศัพท์รวม!E39</f>
        <v>0</v>
      </c>
      <c r="F35" s="193">
        <f>ค่าโทรศัพท์รวม!F39</f>
        <v>0</v>
      </c>
      <c r="G35" s="193">
        <f>ค่าโทรศัพท์รวม!G39</f>
        <v>0</v>
      </c>
      <c r="H35" s="193">
        <f>ค่าโทรศัพท์รวม!H39</f>
        <v>0</v>
      </c>
      <c r="I35" s="193">
        <f>ค่าโทรศัพท์รวม!I39</f>
        <v>0</v>
      </c>
      <c r="J35" s="193">
        <f>ค่าโทรศัพท์รวม!J39</f>
        <v>0</v>
      </c>
      <c r="K35" s="211"/>
      <c r="L35" s="201"/>
      <c r="M35" s="201"/>
      <c r="N35" s="206"/>
      <c r="O35" s="194"/>
      <c r="P35" s="196">
        <f t="shared" si="0"/>
        <v>0</v>
      </c>
      <c r="Q35" s="194"/>
      <c r="R35" s="203"/>
      <c r="S35" s="197"/>
      <c r="T35" s="204"/>
      <c r="U35" s="194"/>
      <c r="V35" s="199"/>
      <c r="W35" s="170"/>
      <c r="X35" s="131" t="str">
        <f t="shared" si="1"/>
        <v/>
      </c>
      <c r="Y35" s="209"/>
    </row>
    <row r="36" spans="1:25" s="8" customFormat="1" ht="24">
      <c r="A36" s="193">
        <f>ค่าโทรศัพท์รวม!A40</f>
        <v>0</v>
      </c>
      <c r="B36" s="193">
        <f>ค่าโทรศัพท์รวม!B40</f>
        <v>0</v>
      </c>
      <c r="C36" s="193">
        <f>ค่าโทรศัพท์รวม!C40</f>
        <v>0</v>
      </c>
      <c r="D36" s="193">
        <f>ค่าโทรศัพท์รวม!D40</f>
        <v>0</v>
      </c>
      <c r="E36" s="193">
        <f>ค่าโทรศัพท์รวม!E40</f>
        <v>0</v>
      </c>
      <c r="F36" s="193">
        <f>ค่าโทรศัพท์รวม!F40</f>
        <v>0</v>
      </c>
      <c r="G36" s="193">
        <f>ค่าโทรศัพท์รวม!G40</f>
        <v>0</v>
      </c>
      <c r="H36" s="193">
        <f>ค่าโทรศัพท์รวม!H40</f>
        <v>0</v>
      </c>
      <c r="I36" s="193">
        <f>ค่าโทรศัพท์รวม!I40</f>
        <v>0</v>
      </c>
      <c r="J36" s="193">
        <f>ค่าโทรศัพท์รวม!J40</f>
        <v>0</v>
      </c>
      <c r="K36" s="211"/>
      <c r="L36" s="201"/>
      <c r="M36" s="201"/>
      <c r="N36" s="207"/>
      <c r="O36" s="194"/>
      <c r="P36" s="196">
        <f t="shared" si="0"/>
        <v>0</v>
      </c>
      <c r="Q36" s="194"/>
      <c r="R36" s="203"/>
      <c r="S36" s="197"/>
      <c r="T36" s="204"/>
      <c r="U36" s="194"/>
      <c r="V36" s="199"/>
      <c r="W36" s="170"/>
      <c r="X36" s="131" t="str">
        <f t="shared" si="1"/>
        <v/>
      </c>
      <c r="Y36" s="209"/>
    </row>
    <row r="37" spans="1:25" s="8" customFormat="1" ht="24">
      <c r="A37" s="193">
        <f>ค่าโทรศัพท์รวม!A41</f>
        <v>0</v>
      </c>
      <c r="B37" s="193">
        <f>ค่าโทรศัพท์รวม!B41</f>
        <v>0</v>
      </c>
      <c r="C37" s="193">
        <f>ค่าโทรศัพท์รวม!C41</f>
        <v>0</v>
      </c>
      <c r="D37" s="193">
        <f>ค่าโทรศัพท์รวม!D41</f>
        <v>0</v>
      </c>
      <c r="E37" s="193">
        <f>ค่าโทรศัพท์รวม!E41</f>
        <v>0</v>
      </c>
      <c r="F37" s="193">
        <f>ค่าโทรศัพท์รวม!F41</f>
        <v>0</v>
      </c>
      <c r="G37" s="193">
        <f>ค่าโทรศัพท์รวม!G41</f>
        <v>0</v>
      </c>
      <c r="H37" s="193">
        <f>ค่าโทรศัพท์รวม!H41</f>
        <v>0</v>
      </c>
      <c r="I37" s="193">
        <f>ค่าโทรศัพท์รวม!I41</f>
        <v>0</v>
      </c>
      <c r="J37" s="193">
        <f>ค่าโทรศัพท์รวม!J41</f>
        <v>0</v>
      </c>
      <c r="K37" s="211"/>
      <c r="L37" s="201"/>
      <c r="M37" s="201"/>
      <c r="N37" s="206"/>
      <c r="O37" s="194"/>
      <c r="P37" s="196">
        <f t="shared" si="0"/>
        <v>0</v>
      </c>
      <c r="Q37" s="194"/>
      <c r="R37" s="203"/>
      <c r="S37" s="197"/>
      <c r="T37" s="204"/>
      <c r="U37" s="194"/>
      <c r="V37" s="199"/>
      <c r="W37" s="170"/>
      <c r="X37" s="131" t="str">
        <f t="shared" si="1"/>
        <v/>
      </c>
      <c r="Y37" s="209"/>
    </row>
    <row r="38" spans="1:25" s="8" customFormat="1" ht="24">
      <c r="A38" s="193">
        <f>ค่าโทรศัพท์รวม!A42</f>
        <v>0</v>
      </c>
      <c r="B38" s="193">
        <f>ค่าโทรศัพท์รวม!B42</f>
        <v>0</v>
      </c>
      <c r="C38" s="193">
        <f>ค่าโทรศัพท์รวม!C42</f>
        <v>0</v>
      </c>
      <c r="D38" s="193">
        <f>ค่าโทรศัพท์รวม!D42</f>
        <v>0</v>
      </c>
      <c r="E38" s="193">
        <f>ค่าโทรศัพท์รวม!E42</f>
        <v>0</v>
      </c>
      <c r="F38" s="193">
        <f>ค่าโทรศัพท์รวม!F42</f>
        <v>0</v>
      </c>
      <c r="G38" s="193">
        <f>ค่าโทรศัพท์รวม!G42</f>
        <v>0</v>
      </c>
      <c r="H38" s="193">
        <f>ค่าโทรศัพท์รวม!H42</f>
        <v>0</v>
      </c>
      <c r="I38" s="193">
        <f>ค่าโทรศัพท์รวม!I42</f>
        <v>0</v>
      </c>
      <c r="J38" s="193">
        <f>ค่าโทรศัพท์รวม!J42</f>
        <v>0</v>
      </c>
      <c r="K38" s="211"/>
      <c r="L38" s="201"/>
      <c r="M38" s="201"/>
      <c r="N38" s="206"/>
      <c r="O38" s="194"/>
      <c r="P38" s="196">
        <f t="shared" si="0"/>
        <v>0</v>
      </c>
      <c r="Q38" s="194"/>
      <c r="R38" s="203"/>
      <c r="S38" s="197"/>
      <c r="T38" s="204"/>
      <c r="U38" s="194"/>
      <c r="V38" s="199"/>
      <c r="W38" s="170"/>
      <c r="X38" s="131" t="str">
        <f t="shared" si="1"/>
        <v/>
      </c>
      <c r="Y38" s="209"/>
    </row>
    <row r="39" spans="1:25" s="8" customFormat="1" ht="24">
      <c r="A39" s="193">
        <f>ค่าโทรศัพท์รวม!A43</f>
        <v>0</v>
      </c>
      <c r="B39" s="193">
        <f>ค่าโทรศัพท์รวม!B43</f>
        <v>0</v>
      </c>
      <c r="C39" s="193">
        <f>ค่าโทรศัพท์รวม!C43</f>
        <v>0</v>
      </c>
      <c r="D39" s="193">
        <f>ค่าโทรศัพท์รวม!D43</f>
        <v>0</v>
      </c>
      <c r="E39" s="193">
        <f>ค่าโทรศัพท์รวม!E43</f>
        <v>0</v>
      </c>
      <c r="F39" s="193">
        <f>ค่าโทรศัพท์รวม!F43</f>
        <v>0</v>
      </c>
      <c r="G39" s="193">
        <f>ค่าโทรศัพท์รวม!G43</f>
        <v>0</v>
      </c>
      <c r="H39" s="193">
        <f>ค่าโทรศัพท์รวม!H43</f>
        <v>0</v>
      </c>
      <c r="I39" s="193">
        <f>ค่าโทรศัพท์รวม!I43</f>
        <v>0</v>
      </c>
      <c r="J39" s="193">
        <f>ค่าโทรศัพท์รวม!J43</f>
        <v>0</v>
      </c>
      <c r="K39" s="211"/>
      <c r="L39" s="201"/>
      <c r="M39" s="201"/>
      <c r="N39" s="206"/>
      <c r="O39" s="194"/>
      <c r="P39" s="196">
        <f t="shared" si="0"/>
        <v>0</v>
      </c>
      <c r="Q39" s="194"/>
      <c r="R39" s="203"/>
      <c r="S39" s="197"/>
      <c r="T39" s="204"/>
      <c r="U39" s="194"/>
      <c r="V39" s="199"/>
      <c r="W39" s="170"/>
      <c r="X39" s="131" t="str">
        <f t="shared" si="1"/>
        <v/>
      </c>
      <c r="Y39" s="209"/>
    </row>
    <row r="40" spans="1:25" s="8" customFormat="1" ht="24">
      <c r="A40" s="193">
        <f>ค่าโทรศัพท์รวม!A44</f>
        <v>0</v>
      </c>
      <c r="B40" s="193">
        <f>ค่าโทรศัพท์รวม!B44</f>
        <v>0</v>
      </c>
      <c r="C40" s="193">
        <f>ค่าโทรศัพท์รวม!C44</f>
        <v>0</v>
      </c>
      <c r="D40" s="193">
        <f>ค่าโทรศัพท์รวม!D44</f>
        <v>0</v>
      </c>
      <c r="E40" s="193">
        <f>ค่าโทรศัพท์รวม!E44</f>
        <v>0</v>
      </c>
      <c r="F40" s="193">
        <f>ค่าโทรศัพท์รวม!F44</f>
        <v>0</v>
      </c>
      <c r="G40" s="193">
        <f>ค่าโทรศัพท์รวม!G44</f>
        <v>0</v>
      </c>
      <c r="H40" s="193">
        <f>ค่าโทรศัพท์รวม!H44</f>
        <v>0</v>
      </c>
      <c r="I40" s="193">
        <f>ค่าโทรศัพท์รวม!I44</f>
        <v>0</v>
      </c>
      <c r="J40" s="193">
        <f>ค่าโทรศัพท์รวม!J44</f>
        <v>0</v>
      </c>
      <c r="K40" s="211"/>
      <c r="L40" s="201"/>
      <c r="M40" s="201"/>
      <c r="N40" s="206"/>
      <c r="O40" s="194"/>
      <c r="P40" s="196">
        <f t="shared" si="0"/>
        <v>0</v>
      </c>
      <c r="Q40" s="194"/>
      <c r="R40" s="203"/>
      <c r="S40" s="197"/>
      <c r="T40" s="204"/>
      <c r="U40" s="194"/>
      <c r="V40" s="199"/>
      <c r="W40" s="170"/>
      <c r="X40" s="131" t="str">
        <f t="shared" si="1"/>
        <v/>
      </c>
      <c r="Y40" s="209"/>
    </row>
    <row r="41" spans="1:25" s="8" customFormat="1" ht="24">
      <c r="A41" s="193">
        <f>ค่าโทรศัพท์รวม!A45</f>
        <v>0</v>
      </c>
      <c r="B41" s="193">
        <f>ค่าโทรศัพท์รวม!B45</f>
        <v>0</v>
      </c>
      <c r="C41" s="193">
        <f>ค่าโทรศัพท์รวม!C45</f>
        <v>0</v>
      </c>
      <c r="D41" s="193">
        <f>ค่าโทรศัพท์รวม!D45</f>
        <v>0</v>
      </c>
      <c r="E41" s="193">
        <f>ค่าโทรศัพท์รวม!E45</f>
        <v>0</v>
      </c>
      <c r="F41" s="193">
        <f>ค่าโทรศัพท์รวม!F45</f>
        <v>0</v>
      </c>
      <c r="G41" s="193">
        <f>ค่าโทรศัพท์รวม!G45</f>
        <v>0</v>
      </c>
      <c r="H41" s="193">
        <f>ค่าโทรศัพท์รวม!H45</f>
        <v>0</v>
      </c>
      <c r="I41" s="193">
        <f>ค่าโทรศัพท์รวม!I45</f>
        <v>0</v>
      </c>
      <c r="J41" s="193">
        <f>ค่าโทรศัพท์รวม!J45</f>
        <v>0</v>
      </c>
      <c r="K41" s="211"/>
      <c r="L41" s="201"/>
      <c r="M41" s="201"/>
      <c r="N41" s="206"/>
      <c r="O41" s="194"/>
      <c r="P41" s="196">
        <f t="shared" si="0"/>
        <v>0</v>
      </c>
      <c r="Q41" s="194"/>
      <c r="R41" s="203"/>
      <c r="S41" s="197"/>
      <c r="T41" s="204"/>
      <c r="U41" s="194"/>
      <c r="V41" s="199"/>
      <c r="W41" s="170"/>
      <c r="X41" s="131" t="str">
        <f t="shared" si="1"/>
        <v/>
      </c>
      <c r="Y41" s="209"/>
    </row>
    <row r="42" spans="1:25" s="8" customFormat="1" ht="24">
      <c r="A42" s="193">
        <f>ค่าโทรศัพท์รวม!A46</f>
        <v>0</v>
      </c>
      <c r="B42" s="193">
        <f>ค่าโทรศัพท์รวม!B46</f>
        <v>0</v>
      </c>
      <c r="C42" s="193">
        <f>ค่าโทรศัพท์รวม!C46</f>
        <v>0</v>
      </c>
      <c r="D42" s="193">
        <f>ค่าโทรศัพท์รวม!D46</f>
        <v>0</v>
      </c>
      <c r="E42" s="193">
        <f>ค่าโทรศัพท์รวม!E46</f>
        <v>0</v>
      </c>
      <c r="F42" s="193">
        <f>ค่าโทรศัพท์รวม!F46</f>
        <v>0</v>
      </c>
      <c r="G42" s="193">
        <f>ค่าโทรศัพท์รวม!G46</f>
        <v>0</v>
      </c>
      <c r="H42" s="193">
        <f>ค่าโทรศัพท์รวม!H46</f>
        <v>0</v>
      </c>
      <c r="I42" s="193">
        <f>ค่าโทรศัพท์รวม!I46</f>
        <v>0</v>
      </c>
      <c r="J42" s="193">
        <f>ค่าโทรศัพท์รวม!J46</f>
        <v>0</v>
      </c>
      <c r="K42" s="211"/>
      <c r="L42" s="201"/>
      <c r="M42" s="201"/>
      <c r="N42" s="206"/>
      <c r="O42" s="194"/>
      <c r="P42" s="196">
        <f t="shared" si="0"/>
        <v>0</v>
      </c>
      <c r="Q42" s="194"/>
      <c r="R42" s="203"/>
      <c r="S42" s="197"/>
      <c r="T42" s="204"/>
      <c r="U42" s="194"/>
      <c r="V42" s="199"/>
      <c r="W42" s="170"/>
      <c r="X42" s="131" t="str">
        <f t="shared" si="1"/>
        <v/>
      </c>
      <c r="Y42" s="209"/>
    </row>
    <row r="43" spans="1:25" s="8" customFormat="1" ht="24">
      <c r="A43" s="193">
        <f>ค่าโทรศัพท์รวม!A47</f>
        <v>0</v>
      </c>
      <c r="B43" s="193">
        <f>ค่าโทรศัพท์รวม!B47</f>
        <v>0</v>
      </c>
      <c r="C43" s="193">
        <f>ค่าโทรศัพท์รวม!C47</f>
        <v>0</v>
      </c>
      <c r="D43" s="193">
        <f>ค่าโทรศัพท์รวม!D47</f>
        <v>0</v>
      </c>
      <c r="E43" s="193">
        <f>ค่าโทรศัพท์รวม!E47</f>
        <v>0</v>
      </c>
      <c r="F43" s="193">
        <f>ค่าโทรศัพท์รวม!F47</f>
        <v>0</v>
      </c>
      <c r="G43" s="193">
        <f>ค่าโทรศัพท์รวม!G47</f>
        <v>0</v>
      </c>
      <c r="H43" s="193">
        <f>ค่าโทรศัพท์รวม!H47</f>
        <v>0</v>
      </c>
      <c r="I43" s="193">
        <f>ค่าโทรศัพท์รวม!I47</f>
        <v>0</v>
      </c>
      <c r="J43" s="193">
        <f>ค่าโทรศัพท์รวม!J47</f>
        <v>0</v>
      </c>
      <c r="K43" s="211"/>
      <c r="L43" s="201"/>
      <c r="M43" s="201"/>
      <c r="N43" s="206"/>
      <c r="O43" s="194"/>
      <c r="P43" s="196">
        <f t="shared" si="0"/>
        <v>0</v>
      </c>
      <c r="Q43" s="194"/>
      <c r="R43" s="203"/>
      <c r="S43" s="197"/>
      <c r="T43" s="204"/>
      <c r="U43" s="194"/>
      <c r="V43" s="199"/>
      <c r="W43" s="170"/>
      <c r="X43" s="131" t="str">
        <f t="shared" si="1"/>
        <v/>
      </c>
      <c r="Y43" s="209"/>
    </row>
    <row r="44" spans="1:25" s="8" customFormat="1" ht="24">
      <c r="A44" s="193">
        <f>ค่าโทรศัพท์รวม!A48</f>
        <v>0</v>
      </c>
      <c r="B44" s="193">
        <f>ค่าโทรศัพท์รวม!B48</f>
        <v>0</v>
      </c>
      <c r="C44" s="193">
        <f>ค่าโทรศัพท์รวม!C48</f>
        <v>0</v>
      </c>
      <c r="D44" s="193">
        <f>ค่าโทรศัพท์รวม!D48</f>
        <v>0</v>
      </c>
      <c r="E44" s="193">
        <f>ค่าโทรศัพท์รวม!E48</f>
        <v>0</v>
      </c>
      <c r="F44" s="193">
        <f>ค่าโทรศัพท์รวม!F48</f>
        <v>0</v>
      </c>
      <c r="G44" s="193">
        <f>ค่าโทรศัพท์รวม!G48</f>
        <v>0</v>
      </c>
      <c r="H44" s="193">
        <f>ค่าโทรศัพท์รวม!H48</f>
        <v>0</v>
      </c>
      <c r="I44" s="193">
        <f>ค่าโทรศัพท์รวม!I48</f>
        <v>0</v>
      </c>
      <c r="J44" s="193">
        <f>ค่าโทรศัพท์รวม!J48</f>
        <v>0</v>
      </c>
      <c r="K44" s="211"/>
      <c r="L44" s="201"/>
      <c r="M44" s="201"/>
      <c r="N44" s="206"/>
      <c r="O44" s="194"/>
      <c r="P44" s="196">
        <f t="shared" si="0"/>
        <v>0</v>
      </c>
      <c r="Q44" s="194"/>
      <c r="R44" s="203"/>
      <c r="S44" s="197"/>
      <c r="T44" s="204"/>
      <c r="U44" s="194"/>
      <c r="V44" s="199"/>
      <c r="W44" s="170"/>
      <c r="X44" s="131" t="str">
        <f t="shared" si="1"/>
        <v/>
      </c>
      <c r="Y44" s="209"/>
    </row>
    <row r="45" spans="1:25" s="8" customFormat="1" ht="24">
      <c r="A45" s="193">
        <f>ค่าโทรศัพท์รวม!A49</f>
        <v>0</v>
      </c>
      <c r="B45" s="193">
        <f>ค่าโทรศัพท์รวม!B49</f>
        <v>0</v>
      </c>
      <c r="C45" s="193">
        <f>ค่าโทรศัพท์รวม!C49</f>
        <v>0</v>
      </c>
      <c r="D45" s="193">
        <f>ค่าโทรศัพท์รวม!D49</f>
        <v>0</v>
      </c>
      <c r="E45" s="193">
        <f>ค่าโทรศัพท์รวม!E49</f>
        <v>0</v>
      </c>
      <c r="F45" s="193">
        <f>ค่าโทรศัพท์รวม!F49</f>
        <v>0</v>
      </c>
      <c r="G45" s="193">
        <f>ค่าโทรศัพท์รวม!G49</f>
        <v>0</v>
      </c>
      <c r="H45" s="193">
        <f>ค่าโทรศัพท์รวม!H49</f>
        <v>0</v>
      </c>
      <c r="I45" s="193">
        <f>ค่าโทรศัพท์รวม!I49</f>
        <v>0</v>
      </c>
      <c r="J45" s="193">
        <f>ค่าโทรศัพท์รวม!J49</f>
        <v>0</v>
      </c>
      <c r="K45" s="211"/>
      <c r="L45" s="201"/>
      <c r="M45" s="201"/>
      <c r="N45" s="206"/>
      <c r="O45" s="194"/>
      <c r="P45" s="196">
        <f t="shared" si="0"/>
        <v>0</v>
      </c>
      <c r="Q45" s="194"/>
      <c r="R45" s="203"/>
      <c r="S45" s="197"/>
      <c r="T45" s="204"/>
      <c r="U45" s="194"/>
      <c r="V45" s="199"/>
      <c r="W45" s="170"/>
      <c r="X45" s="131" t="str">
        <f t="shared" si="1"/>
        <v/>
      </c>
      <c r="Y45" s="209"/>
    </row>
    <row r="46" spans="1:25" s="8" customFormat="1" ht="24">
      <c r="A46" s="193">
        <f>ค่าโทรศัพท์รวม!A50</f>
        <v>0</v>
      </c>
      <c r="B46" s="193">
        <f>ค่าโทรศัพท์รวม!B50</f>
        <v>0</v>
      </c>
      <c r="C46" s="193">
        <f>ค่าโทรศัพท์รวม!C50</f>
        <v>0</v>
      </c>
      <c r="D46" s="193">
        <f>ค่าโทรศัพท์รวม!D50</f>
        <v>0</v>
      </c>
      <c r="E46" s="193">
        <f>ค่าโทรศัพท์รวม!E50</f>
        <v>0</v>
      </c>
      <c r="F46" s="193">
        <f>ค่าโทรศัพท์รวม!F50</f>
        <v>0</v>
      </c>
      <c r="G46" s="193">
        <f>ค่าโทรศัพท์รวม!G50</f>
        <v>0</v>
      </c>
      <c r="H46" s="193">
        <f>ค่าโทรศัพท์รวม!H50</f>
        <v>0</v>
      </c>
      <c r="I46" s="193">
        <f>ค่าโทรศัพท์รวม!I50</f>
        <v>0</v>
      </c>
      <c r="J46" s="193">
        <f>ค่าโทรศัพท์รวม!J50</f>
        <v>0</v>
      </c>
      <c r="K46" s="211"/>
      <c r="L46" s="201"/>
      <c r="M46" s="201"/>
      <c r="N46" s="206"/>
      <c r="O46" s="194"/>
      <c r="P46" s="196">
        <f t="shared" si="0"/>
        <v>0</v>
      </c>
      <c r="Q46" s="194"/>
      <c r="R46" s="203"/>
      <c r="S46" s="197"/>
      <c r="T46" s="204"/>
      <c r="U46" s="194"/>
      <c r="V46" s="199"/>
      <c r="W46" s="170"/>
      <c r="X46" s="131" t="str">
        <f t="shared" si="1"/>
        <v/>
      </c>
      <c r="Y46" s="209"/>
    </row>
    <row r="47" spans="1:25" s="8" customFormat="1" ht="24">
      <c r="A47" s="193">
        <f>ค่าโทรศัพท์รวม!A51</f>
        <v>0</v>
      </c>
      <c r="B47" s="193">
        <f>ค่าโทรศัพท์รวม!B51</f>
        <v>0</v>
      </c>
      <c r="C47" s="193">
        <f>ค่าโทรศัพท์รวม!C51</f>
        <v>0</v>
      </c>
      <c r="D47" s="193">
        <f>ค่าโทรศัพท์รวม!D51</f>
        <v>0</v>
      </c>
      <c r="E47" s="193">
        <f>ค่าโทรศัพท์รวม!E51</f>
        <v>0</v>
      </c>
      <c r="F47" s="193">
        <f>ค่าโทรศัพท์รวม!F51</f>
        <v>0</v>
      </c>
      <c r="G47" s="193">
        <f>ค่าโทรศัพท์รวม!G51</f>
        <v>0</v>
      </c>
      <c r="H47" s="193">
        <f>ค่าโทรศัพท์รวม!H51</f>
        <v>0</v>
      </c>
      <c r="I47" s="193">
        <f>ค่าโทรศัพท์รวม!I51</f>
        <v>0</v>
      </c>
      <c r="J47" s="193">
        <f>ค่าโทรศัพท์รวม!J51</f>
        <v>0</v>
      </c>
      <c r="K47" s="211"/>
      <c r="L47" s="201"/>
      <c r="M47" s="201"/>
      <c r="N47" s="206"/>
      <c r="O47" s="194"/>
      <c r="P47" s="196">
        <f t="shared" si="0"/>
        <v>0</v>
      </c>
      <c r="Q47" s="194"/>
      <c r="R47" s="203"/>
      <c r="S47" s="197"/>
      <c r="T47" s="204"/>
      <c r="U47" s="194"/>
      <c r="V47" s="199"/>
      <c r="W47" s="170"/>
      <c r="X47" s="131" t="str">
        <f t="shared" si="1"/>
        <v/>
      </c>
      <c r="Y47" s="209"/>
    </row>
    <row r="48" spans="1:25" s="8" customFormat="1" ht="24">
      <c r="A48" s="193">
        <f>ค่าโทรศัพท์รวม!A52</f>
        <v>0</v>
      </c>
      <c r="B48" s="193">
        <f>ค่าโทรศัพท์รวม!B52</f>
        <v>0</v>
      </c>
      <c r="C48" s="193">
        <f>ค่าโทรศัพท์รวม!C52</f>
        <v>0</v>
      </c>
      <c r="D48" s="193">
        <f>ค่าโทรศัพท์รวม!D52</f>
        <v>0</v>
      </c>
      <c r="E48" s="193">
        <f>ค่าโทรศัพท์รวม!E52</f>
        <v>0</v>
      </c>
      <c r="F48" s="193">
        <f>ค่าโทรศัพท์รวม!F52</f>
        <v>0</v>
      </c>
      <c r="G48" s="193">
        <f>ค่าโทรศัพท์รวม!G52</f>
        <v>0</v>
      </c>
      <c r="H48" s="193">
        <f>ค่าโทรศัพท์รวม!H52</f>
        <v>0</v>
      </c>
      <c r="I48" s="193">
        <f>ค่าโทรศัพท์รวม!I52</f>
        <v>0</v>
      </c>
      <c r="J48" s="193">
        <f>ค่าโทรศัพท์รวม!J52</f>
        <v>0</v>
      </c>
      <c r="K48" s="211"/>
      <c r="L48" s="201"/>
      <c r="M48" s="201"/>
      <c r="N48" s="206"/>
      <c r="O48" s="194"/>
      <c r="P48" s="196">
        <f t="shared" si="0"/>
        <v>0</v>
      </c>
      <c r="Q48" s="194"/>
      <c r="R48" s="203"/>
      <c r="S48" s="197"/>
      <c r="T48" s="204"/>
      <c r="U48" s="194"/>
      <c r="V48" s="199"/>
      <c r="W48" s="170"/>
      <c r="X48" s="131" t="str">
        <f t="shared" si="1"/>
        <v/>
      </c>
      <c r="Y48" s="209"/>
    </row>
    <row r="49" spans="1:25" s="8" customFormat="1" ht="24">
      <c r="A49" s="193">
        <f>ค่าโทรศัพท์รวม!A53</f>
        <v>0</v>
      </c>
      <c r="B49" s="193">
        <f>ค่าโทรศัพท์รวม!B53</f>
        <v>0</v>
      </c>
      <c r="C49" s="193">
        <f>ค่าโทรศัพท์รวม!C53</f>
        <v>0</v>
      </c>
      <c r="D49" s="193">
        <f>ค่าโทรศัพท์รวม!D53</f>
        <v>0</v>
      </c>
      <c r="E49" s="193">
        <f>ค่าโทรศัพท์รวม!E53</f>
        <v>0</v>
      </c>
      <c r="F49" s="193">
        <f>ค่าโทรศัพท์รวม!F53</f>
        <v>0</v>
      </c>
      <c r="G49" s="193">
        <f>ค่าโทรศัพท์รวม!G53</f>
        <v>0</v>
      </c>
      <c r="H49" s="193">
        <f>ค่าโทรศัพท์รวม!H53</f>
        <v>0</v>
      </c>
      <c r="I49" s="193">
        <f>ค่าโทรศัพท์รวม!I53</f>
        <v>0</v>
      </c>
      <c r="J49" s="193">
        <f>ค่าโทรศัพท์รวม!J53</f>
        <v>0</v>
      </c>
      <c r="K49" s="211"/>
      <c r="L49" s="201"/>
      <c r="M49" s="201"/>
      <c r="N49" s="206"/>
      <c r="O49" s="194"/>
      <c r="P49" s="196">
        <f t="shared" si="0"/>
        <v>0</v>
      </c>
      <c r="Q49" s="194"/>
      <c r="R49" s="203"/>
      <c r="S49" s="197"/>
      <c r="T49" s="204"/>
      <c r="U49" s="194"/>
      <c r="V49" s="199"/>
      <c r="W49" s="170"/>
      <c r="X49" s="131" t="str">
        <f t="shared" si="1"/>
        <v/>
      </c>
      <c r="Y49" s="209"/>
    </row>
    <row r="50" spans="1:25" s="8" customFormat="1" ht="24">
      <c r="A50" s="193">
        <f>ค่าโทรศัพท์รวม!A54</f>
        <v>0</v>
      </c>
      <c r="B50" s="193">
        <f>ค่าโทรศัพท์รวม!B54</f>
        <v>0</v>
      </c>
      <c r="C50" s="193">
        <f>ค่าโทรศัพท์รวม!C54</f>
        <v>0</v>
      </c>
      <c r="D50" s="193">
        <f>ค่าโทรศัพท์รวม!D54</f>
        <v>0</v>
      </c>
      <c r="E50" s="193">
        <f>ค่าโทรศัพท์รวม!E54</f>
        <v>0</v>
      </c>
      <c r="F50" s="193">
        <f>ค่าโทรศัพท์รวม!F54</f>
        <v>0</v>
      </c>
      <c r="G50" s="193">
        <f>ค่าโทรศัพท์รวม!G54</f>
        <v>0</v>
      </c>
      <c r="H50" s="193">
        <f>ค่าโทรศัพท์รวม!H54</f>
        <v>0</v>
      </c>
      <c r="I50" s="193">
        <f>ค่าโทรศัพท์รวม!I54</f>
        <v>0</v>
      </c>
      <c r="J50" s="193">
        <f>ค่าโทรศัพท์รวม!J54</f>
        <v>0</v>
      </c>
      <c r="K50" s="211"/>
      <c r="L50" s="201"/>
      <c r="M50" s="201"/>
      <c r="N50" s="206"/>
      <c r="O50" s="194"/>
      <c r="P50" s="196">
        <f t="shared" si="0"/>
        <v>0</v>
      </c>
      <c r="Q50" s="194"/>
      <c r="R50" s="203"/>
      <c r="S50" s="197"/>
      <c r="T50" s="204"/>
      <c r="U50" s="194"/>
      <c r="V50" s="199"/>
      <c r="W50" s="170"/>
      <c r="X50" s="131" t="str">
        <f t="shared" si="1"/>
        <v/>
      </c>
      <c r="Y50" s="209"/>
    </row>
    <row r="51" spans="1:25" s="8" customFormat="1" ht="24">
      <c r="A51" s="193">
        <f>ค่าโทรศัพท์รวม!A55</f>
        <v>0</v>
      </c>
      <c r="B51" s="193">
        <f>ค่าโทรศัพท์รวม!B55</f>
        <v>0</v>
      </c>
      <c r="C51" s="193">
        <f>ค่าโทรศัพท์รวม!C55</f>
        <v>0</v>
      </c>
      <c r="D51" s="193">
        <f>ค่าโทรศัพท์รวม!D55</f>
        <v>0</v>
      </c>
      <c r="E51" s="193">
        <f>ค่าโทรศัพท์รวม!E55</f>
        <v>0</v>
      </c>
      <c r="F51" s="193">
        <f>ค่าโทรศัพท์รวม!F55</f>
        <v>0</v>
      </c>
      <c r="G51" s="193">
        <f>ค่าโทรศัพท์รวม!G55</f>
        <v>0</v>
      </c>
      <c r="H51" s="193">
        <f>ค่าโทรศัพท์รวม!H55</f>
        <v>0</v>
      </c>
      <c r="I51" s="193">
        <f>ค่าโทรศัพท์รวม!I55</f>
        <v>0</v>
      </c>
      <c r="J51" s="193">
        <f>ค่าโทรศัพท์รวม!J55</f>
        <v>0</v>
      </c>
      <c r="K51" s="211"/>
      <c r="L51" s="201"/>
      <c r="M51" s="201"/>
      <c r="N51" s="206"/>
      <c r="O51" s="194"/>
      <c r="P51" s="196">
        <f t="shared" si="0"/>
        <v>0</v>
      </c>
      <c r="Q51" s="194"/>
      <c r="R51" s="203"/>
      <c r="S51" s="197"/>
      <c r="T51" s="204"/>
      <c r="U51" s="194"/>
      <c r="V51" s="199"/>
      <c r="W51" s="170"/>
      <c r="X51" s="131" t="str">
        <f t="shared" si="1"/>
        <v/>
      </c>
      <c r="Y51" s="209"/>
    </row>
    <row r="52" spans="1:25" s="8" customFormat="1" ht="24">
      <c r="A52" s="193">
        <f>ค่าโทรศัพท์รวม!A56</f>
        <v>0</v>
      </c>
      <c r="B52" s="193">
        <f>ค่าโทรศัพท์รวม!B56</f>
        <v>0</v>
      </c>
      <c r="C52" s="193">
        <f>ค่าโทรศัพท์รวม!C56</f>
        <v>0</v>
      </c>
      <c r="D52" s="193">
        <f>ค่าโทรศัพท์รวม!D56</f>
        <v>0</v>
      </c>
      <c r="E52" s="193">
        <f>ค่าโทรศัพท์รวม!E56</f>
        <v>0</v>
      </c>
      <c r="F52" s="193">
        <f>ค่าโทรศัพท์รวม!F56</f>
        <v>0</v>
      </c>
      <c r="G52" s="193">
        <f>ค่าโทรศัพท์รวม!G56</f>
        <v>0</v>
      </c>
      <c r="H52" s="193">
        <f>ค่าโทรศัพท์รวม!H56</f>
        <v>0</v>
      </c>
      <c r="I52" s="193">
        <f>ค่าโทรศัพท์รวม!I56</f>
        <v>0</v>
      </c>
      <c r="J52" s="193">
        <f>ค่าโทรศัพท์รวม!J56</f>
        <v>0</v>
      </c>
      <c r="K52" s="211"/>
      <c r="L52" s="201"/>
      <c r="M52" s="201"/>
      <c r="N52" s="206"/>
      <c r="O52" s="194"/>
      <c r="P52" s="196">
        <f t="shared" si="0"/>
        <v>0</v>
      </c>
      <c r="Q52" s="194"/>
      <c r="R52" s="203"/>
      <c r="S52" s="197"/>
      <c r="T52" s="204"/>
      <c r="U52" s="194"/>
      <c r="V52" s="199"/>
      <c r="W52" s="170"/>
      <c r="X52" s="131" t="str">
        <f t="shared" si="1"/>
        <v/>
      </c>
      <c r="Y52" s="209"/>
    </row>
    <row r="53" spans="1:25" s="8" customFormat="1" ht="24">
      <c r="A53" s="193">
        <f>ค่าโทรศัพท์รวม!A57</f>
        <v>0</v>
      </c>
      <c r="B53" s="193">
        <f>ค่าโทรศัพท์รวม!B57</f>
        <v>0</v>
      </c>
      <c r="C53" s="193">
        <f>ค่าโทรศัพท์รวม!C57</f>
        <v>0</v>
      </c>
      <c r="D53" s="193">
        <f>ค่าโทรศัพท์รวม!D57</f>
        <v>0</v>
      </c>
      <c r="E53" s="193">
        <f>ค่าโทรศัพท์รวม!E57</f>
        <v>0</v>
      </c>
      <c r="F53" s="193">
        <f>ค่าโทรศัพท์รวม!F57</f>
        <v>0</v>
      </c>
      <c r="G53" s="193">
        <f>ค่าโทรศัพท์รวม!G57</f>
        <v>0</v>
      </c>
      <c r="H53" s="193">
        <f>ค่าโทรศัพท์รวม!H57</f>
        <v>0</v>
      </c>
      <c r="I53" s="193">
        <f>ค่าโทรศัพท์รวม!I57</f>
        <v>0</v>
      </c>
      <c r="J53" s="193">
        <f>ค่าโทรศัพท์รวม!J57</f>
        <v>0</v>
      </c>
      <c r="K53" s="211"/>
      <c r="L53" s="201"/>
      <c r="M53" s="201"/>
      <c r="N53" s="206"/>
      <c r="O53" s="194"/>
      <c r="P53" s="196">
        <f t="shared" si="0"/>
        <v>0</v>
      </c>
      <c r="Q53" s="194"/>
      <c r="R53" s="203"/>
      <c r="S53" s="197"/>
      <c r="T53" s="204"/>
      <c r="U53" s="194"/>
      <c r="V53" s="199"/>
      <c r="W53" s="170"/>
      <c r="X53" s="131" t="str">
        <f t="shared" si="1"/>
        <v/>
      </c>
      <c r="Y53" s="209"/>
    </row>
    <row r="54" spans="1:25" s="8" customFormat="1" ht="24">
      <c r="A54" s="193">
        <f>ค่าโทรศัพท์รวม!A58</f>
        <v>0</v>
      </c>
      <c r="B54" s="193">
        <f>ค่าโทรศัพท์รวม!B58</f>
        <v>0</v>
      </c>
      <c r="C54" s="193">
        <f>ค่าโทรศัพท์รวม!C58</f>
        <v>0</v>
      </c>
      <c r="D54" s="193">
        <f>ค่าโทรศัพท์รวม!D58</f>
        <v>0</v>
      </c>
      <c r="E54" s="193">
        <f>ค่าโทรศัพท์รวม!E58</f>
        <v>0</v>
      </c>
      <c r="F54" s="193">
        <f>ค่าโทรศัพท์รวม!F58</f>
        <v>0</v>
      </c>
      <c r="G54" s="193">
        <f>ค่าโทรศัพท์รวม!G58</f>
        <v>0</v>
      </c>
      <c r="H54" s="193">
        <f>ค่าโทรศัพท์รวม!H58</f>
        <v>0</v>
      </c>
      <c r="I54" s="193">
        <f>ค่าโทรศัพท์รวม!I58</f>
        <v>0</v>
      </c>
      <c r="J54" s="193">
        <f>ค่าโทรศัพท์รวม!J58</f>
        <v>0</v>
      </c>
      <c r="K54" s="211"/>
      <c r="L54" s="201"/>
      <c r="M54" s="201"/>
      <c r="N54" s="206"/>
      <c r="O54" s="194"/>
      <c r="P54" s="196">
        <f t="shared" si="0"/>
        <v>0</v>
      </c>
      <c r="Q54" s="194"/>
      <c r="R54" s="203"/>
      <c r="S54" s="197"/>
      <c r="T54" s="204"/>
      <c r="U54" s="194"/>
      <c r="V54" s="199"/>
      <c r="W54" s="170"/>
      <c r="X54" s="131" t="str">
        <f t="shared" si="1"/>
        <v/>
      </c>
      <c r="Y54" s="209"/>
    </row>
    <row r="55" spans="1:25" s="8" customFormat="1" ht="24">
      <c r="A55" s="193">
        <f>ค่าโทรศัพท์รวม!A59</f>
        <v>0</v>
      </c>
      <c r="B55" s="193">
        <f>ค่าโทรศัพท์รวม!B59</f>
        <v>0</v>
      </c>
      <c r="C55" s="193">
        <f>ค่าโทรศัพท์รวม!C59</f>
        <v>0</v>
      </c>
      <c r="D55" s="193">
        <f>ค่าโทรศัพท์รวม!D59</f>
        <v>0</v>
      </c>
      <c r="E55" s="193">
        <f>ค่าโทรศัพท์รวม!E59</f>
        <v>0</v>
      </c>
      <c r="F55" s="193">
        <f>ค่าโทรศัพท์รวม!F59</f>
        <v>0</v>
      </c>
      <c r="G55" s="193">
        <f>ค่าโทรศัพท์รวม!G59</f>
        <v>0</v>
      </c>
      <c r="H55" s="193">
        <f>ค่าโทรศัพท์รวม!H59</f>
        <v>0</v>
      </c>
      <c r="I55" s="193">
        <f>ค่าโทรศัพท์รวม!I59</f>
        <v>0</v>
      </c>
      <c r="J55" s="193">
        <f>ค่าโทรศัพท์รวม!J59</f>
        <v>0</v>
      </c>
      <c r="K55" s="211"/>
      <c r="L55" s="201"/>
      <c r="M55" s="201"/>
      <c r="N55" s="206"/>
      <c r="O55" s="194"/>
      <c r="P55" s="196">
        <f t="shared" si="0"/>
        <v>0</v>
      </c>
      <c r="Q55" s="194"/>
      <c r="R55" s="203"/>
      <c r="S55" s="197"/>
      <c r="T55" s="204"/>
      <c r="U55" s="194"/>
      <c r="V55" s="199"/>
      <c r="W55" s="170"/>
      <c r="X55" s="131" t="str">
        <f t="shared" si="1"/>
        <v/>
      </c>
      <c r="Y55" s="209"/>
    </row>
    <row r="56" spans="1:25" s="8" customFormat="1" ht="24">
      <c r="A56" s="193">
        <f>ค่าโทรศัพท์รวม!A60</f>
        <v>0</v>
      </c>
      <c r="B56" s="193">
        <f>ค่าโทรศัพท์รวม!B60</f>
        <v>0</v>
      </c>
      <c r="C56" s="193">
        <f>ค่าโทรศัพท์รวม!C60</f>
        <v>0</v>
      </c>
      <c r="D56" s="193">
        <f>ค่าโทรศัพท์รวม!D60</f>
        <v>0</v>
      </c>
      <c r="E56" s="193">
        <f>ค่าโทรศัพท์รวม!E60</f>
        <v>0</v>
      </c>
      <c r="F56" s="193">
        <f>ค่าโทรศัพท์รวม!F60</f>
        <v>0</v>
      </c>
      <c r="G56" s="193">
        <f>ค่าโทรศัพท์รวม!G60</f>
        <v>0</v>
      </c>
      <c r="H56" s="193">
        <f>ค่าโทรศัพท์รวม!H60</f>
        <v>0</v>
      </c>
      <c r="I56" s="193">
        <f>ค่าโทรศัพท์รวม!I60</f>
        <v>0</v>
      </c>
      <c r="J56" s="193">
        <f>ค่าโทรศัพท์รวม!J60</f>
        <v>0</v>
      </c>
      <c r="K56" s="211"/>
      <c r="L56" s="201"/>
      <c r="M56" s="201"/>
      <c r="N56" s="206"/>
      <c r="O56" s="194"/>
      <c r="P56" s="196">
        <f t="shared" si="0"/>
        <v>0</v>
      </c>
      <c r="Q56" s="194"/>
      <c r="R56" s="203"/>
      <c r="S56" s="197"/>
      <c r="T56" s="204"/>
      <c r="U56" s="194"/>
      <c r="V56" s="199"/>
      <c r="W56" s="170"/>
      <c r="X56" s="131" t="str">
        <f t="shared" si="1"/>
        <v/>
      </c>
      <c r="Y56" s="209"/>
    </row>
    <row r="57" spans="1:25" s="8" customFormat="1" ht="24">
      <c r="A57" s="193">
        <f>ค่าโทรศัพท์รวม!A61</f>
        <v>0</v>
      </c>
      <c r="B57" s="193">
        <f>ค่าโทรศัพท์รวม!B61</f>
        <v>0</v>
      </c>
      <c r="C57" s="193">
        <f>ค่าโทรศัพท์รวม!C61</f>
        <v>0</v>
      </c>
      <c r="D57" s="193">
        <f>ค่าโทรศัพท์รวม!D61</f>
        <v>0</v>
      </c>
      <c r="E57" s="193">
        <f>ค่าโทรศัพท์รวม!E61</f>
        <v>0</v>
      </c>
      <c r="F57" s="193">
        <f>ค่าโทรศัพท์รวม!F61</f>
        <v>0</v>
      </c>
      <c r="G57" s="193">
        <f>ค่าโทรศัพท์รวม!G61</f>
        <v>0</v>
      </c>
      <c r="H57" s="193">
        <f>ค่าโทรศัพท์รวม!H61</f>
        <v>0</v>
      </c>
      <c r="I57" s="193">
        <f>ค่าโทรศัพท์รวม!I61</f>
        <v>0</v>
      </c>
      <c r="J57" s="193">
        <f>ค่าโทรศัพท์รวม!J61</f>
        <v>0</v>
      </c>
      <c r="K57" s="211"/>
      <c r="L57" s="201"/>
      <c r="M57" s="201"/>
      <c r="N57" s="206"/>
      <c r="O57" s="194"/>
      <c r="P57" s="196">
        <f t="shared" si="0"/>
        <v>0</v>
      </c>
      <c r="Q57" s="194"/>
      <c r="R57" s="203"/>
      <c r="S57" s="197"/>
      <c r="T57" s="204"/>
      <c r="U57" s="194"/>
      <c r="V57" s="199"/>
      <c r="W57" s="170"/>
      <c r="X57" s="131" t="str">
        <f t="shared" si="1"/>
        <v/>
      </c>
      <c r="Y57" s="209"/>
    </row>
    <row r="58" spans="1:25" s="8" customFormat="1" ht="24">
      <c r="A58" s="193">
        <f>ค่าโทรศัพท์รวม!A62</f>
        <v>0</v>
      </c>
      <c r="B58" s="193">
        <f>ค่าโทรศัพท์รวม!B62</f>
        <v>0</v>
      </c>
      <c r="C58" s="193">
        <f>ค่าโทรศัพท์รวม!C62</f>
        <v>0</v>
      </c>
      <c r="D58" s="193">
        <f>ค่าโทรศัพท์รวม!D62</f>
        <v>0</v>
      </c>
      <c r="E58" s="193">
        <f>ค่าโทรศัพท์รวม!E62</f>
        <v>0</v>
      </c>
      <c r="F58" s="193">
        <f>ค่าโทรศัพท์รวม!F62</f>
        <v>0</v>
      </c>
      <c r="G58" s="193">
        <f>ค่าโทรศัพท์รวม!G62</f>
        <v>0</v>
      </c>
      <c r="H58" s="193">
        <f>ค่าโทรศัพท์รวม!H62</f>
        <v>0</v>
      </c>
      <c r="I58" s="193">
        <f>ค่าโทรศัพท์รวม!I62</f>
        <v>0</v>
      </c>
      <c r="J58" s="193">
        <f>ค่าโทรศัพท์รวม!J62</f>
        <v>0</v>
      </c>
      <c r="K58" s="211"/>
      <c r="L58" s="201"/>
      <c r="M58" s="201"/>
      <c r="N58" s="206"/>
      <c r="O58" s="194"/>
      <c r="P58" s="196">
        <f t="shared" si="0"/>
        <v>0</v>
      </c>
      <c r="Q58" s="194"/>
      <c r="R58" s="203"/>
      <c r="S58" s="197"/>
      <c r="T58" s="204"/>
      <c r="U58" s="194"/>
      <c r="V58" s="199"/>
      <c r="W58" s="170"/>
      <c r="X58" s="131" t="str">
        <f t="shared" si="1"/>
        <v/>
      </c>
      <c r="Y58" s="209"/>
    </row>
    <row r="59" spans="1:25" s="8" customFormat="1" ht="24">
      <c r="A59" s="193">
        <f>ค่าโทรศัพท์รวม!A63</f>
        <v>0</v>
      </c>
      <c r="B59" s="193">
        <f>ค่าโทรศัพท์รวม!B63</f>
        <v>0</v>
      </c>
      <c r="C59" s="193">
        <f>ค่าโทรศัพท์รวม!C63</f>
        <v>0</v>
      </c>
      <c r="D59" s="193">
        <f>ค่าโทรศัพท์รวม!D63</f>
        <v>0</v>
      </c>
      <c r="E59" s="193">
        <f>ค่าโทรศัพท์รวม!E63</f>
        <v>0</v>
      </c>
      <c r="F59" s="193">
        <f>ค่าโทรศัพท์รวม!F63</f>
        <v>0</v>
      </c>
      <c r="G59" s="193">
        <f>ค่าโทรศัพท์รวม!G63</f>
        <v>0</v>
      </c>
      <c r="H59" s="193">
        <f>ค่าโทรศัพท์รวม!H63</f>
        <v>0</v>
      </c>
      <c r="I59" s="193">
        <f>ค่าโทรศัพท์รวม!I63</f>
        <v>0</v>
      </c>
      <c r="J59" s="193">
        <f>ค่าโทรศัพท์รวม!J63</f>
        <v>0</v>
      </c>
      <c r="K59" s="211"/>
      <c r="L59" s="201"/>
      <c r="M59" s="201"/>
      <c r="N59" s="206"/>
      <c r="O59" s="194"/>
      <c r="P59" s="196">
        <f t="shared" si="0"/>
        <v>0</v>
      </c>
      <c r="Q59" s="194"/>
      <c r="R59" s="203"/>
      <c r="S59" s="197"/>
      <c r="T59" s="204"/>
      <c r="U59" s="194"/>
      <c r="V59" s="199"/>
      <c r="W59" s="170"/>
      <c r="X59" s="131" t="str">
        <f t="shared" si="1"/>
        <v/>
      </c>
      <c r="Y59" s="209"/>
    </row>
    <row r="60" spans="1:25" s="8" customFormat="1" ht="24">
      <c r="A60" s="193">
        <f>ค่าโทรศัพท์รวม!A64</f>
        <v>0</v>
      </c>
      <c r="B60" s="193">
        <f>ค่าโทรศัพท์รวม!B64</f>
        <v>0</v>
      </c>
      <c r="C60" s="193">
        <f>ค่าโทรศัพท์รวม!C64</f>
        <v>0</v>
      </c>
      <c r="D60" s="193">
        <f>ค่าโทรศัพท์รวม!D64</f>
        <v>0</v>
      </c>
      <c r="E60" s="193">
        <f>ค่าโทรศัพท์รวม!E64</f>
        <v>0</v>
      </c>
      <c r="F60" s="193">
        <f>ค่าโทรศัพท์รวม!F64</f>
        <v>0</v>
      </c>
      <c r="G60" s="193">
        <f>ค่าโทรศัพท์รวม!G64</f>
        <v>0</v>
      </c>
      <c r="H60" s="193">
        <f>ค่าโทรศัพท์รวม!H64</f>
        <v>0</v>
      </c>
      <c r="I60" s="193">
        <f>ค่าโทรศัพท์รวม!I64</f>
        <v>0</v>
      </c>
      <c r="J60" s="193">
        <f>ค่าโทรศัพท์รวม!J64</f>
        <v>0</v>
      </c>
      <c r="K60" s="211"/>
      <c r="L60" s="201"/>
      <c r="M60" s="201"/>
      <c r="N60" s="206"/>
      <c r="O60" s="194"/>
      <c r="P60" s="196">
        <f t="shared" si="0"/>
        <v>0</v>
      </c>
      <c r="Q60" s="194"/>
      <c r="R60" s="203"/>
      <c r="S60" s="197"/>
      <c r="T60" s="204"/>
      <c r="U60" s="194"/>
      <c r="V60" s="199"/>
      <c r="W60" s="170"/>
      <c r="X60" s="131" t="str">
        <f t="shared" si="1"/>
        <v/>
      </c>
      <c r="Y60" s="209"/>
    </row>
    <row r="61" spans="1:25" s="8" customFormat="1" ht="24">
      <c r="A61" s="193">
        <f>ค่าโทรศัพท์รวม!A65</f>
        <v>0</v>
      </c>
      <c r="B61" s="193">
        <f>ค่าโทรศัพท์รวม!B65</f>
        <v>0</v>
      </c>
      <c r="C61" s="193">
        <f>ค่าโทรศัพท์รวม!C65</f>
        <v>0</v>
      </c>
      <c r="D61" s="193">
        <f>ค่าโทรศัพท์รวม!D65</f>
        <v>0</v>
      </c>
      <c r="E61" s="193">
        <f>ค่าโทรศัพท์รวม!E65</f>
        <v>0</v>
      </c>
      <c r="F61" s="193">
        <f>ค่าโทรศัพท์รวม!F65</f>
        <v>0</v>
      </c>
      <c r="G61" s="193">
        <f>ค่าโทรศัพท์รวม!G65</f>
        <v>0</v>
      </c>
      <c r="H61" s="193">
        <f>ค่าโทรศัพท์รวม!H65</f>
        <v>0</v>
      </c>
      <c r="I61" s="193">
        <f>ค่าโทรศัพท์รวม!I65</f>
        <v>0</v>
      </c>
      <c r="J61" s="193">
        <f>ค่าโทรศัพท์รวม!J65</f>
        <v>0</v>
      </c>
      <c r="K61" s="211"/>
      <c r="L61" s="201"/>
      <c r="M61" s="201"/>
      <c r="N61" s="206"/>
      <c r="O61" s="194"/>
      <c r="P61" s="196">
        <f t="shared" si="0"/>
        <v>0</v>
      </c>
      <c r="Q61" s="194"/>
      <c r="R61" s="203"/>
      <c r="S61" s="197"/>
      <c r="T61" s="204"/>
      <c r="U61" s="194"/>
      <c r="V61" s="199"/>
      <c r="W61" s="170"/>
      <c r="X61" s="131" t="str">
        <f t="shared" si="1"/>
        <v/>
      </c>
      <c r="Y61" s="209"/>
    </row>
    <row r="62" spans="1:25" s="8" customFormat="1" ht="24">
      <c r="A62" s="193">
        <f>ค่าโทรศัพท์รวม!A66</f>
        <v>0</v>
      </c>
      <c r="B62" s="193">
        <f>ค่าโทรศัพท์รวม!B66</f>
        <v>0</v>
      </c>
      <c r="C62" s="193">
        <f>ค่าโทรศัพท์รวม!C66</f>
        <v>0</v>
      </c>
      <c r="D62" s="193">
        <f>ค่าโทรศัพท์รวม!D66</f>
        <v>0</v>
      </c>
      <c r="E62" s="193">
        <f>ค่าโทรศัพท์รวม!E66</f>
        <v>0</v>
      </c>
      <c r="F62" s="193">
        <f>ค่าโทรศัพท์รวม!F66</f>
        <v>0</v>
      </c>
      <c r="G62" s="193">
        <f>ค่าโทรศัพท์รวม!G66</f>
        <v>0</v>
      </c>
      <c r="H62" s="193">
        <f>ค่าโทรศัพท์รวม!H66</f>
        <v>0</v>
      </c>
      <c r="I62" s="193">
        <f>ค่าโทรศัพท์รวม!I66</f>
        <v>0</v>
      </c>
      <c r="J62" s="193">
        <f>ค่าโทรศัพท์รวม!J66</f>
        <v>0</v>
      </c>
      <c r="K62" s="211"/>
      <c r="L62" s="201"/>
      <c r="M62" s="201"/>
      <c r="N62" s="206"/>
      <c r="O62" s="194"/>
      <c r="P62" s="196">
        <f t="shared" si="0"/>
        <v>0</v>
      </c>
      <c r="Q62" s="194"/>
      <c r="R62" s="203"/>
      <c r="S62" s="197"/>
      <c r="T62" s="204"/>
      <c r="U62" s="194"/>
      <c r="V62" s="199"/>
      <c r="W62" s="170"/>
      <c r="X62" s="131" t="str">
        <f t="shared" si="1"/>
        <v/>
      </c>
      <c r="Y62" s="209"/>
    </row>
    <row r="63" spans="1:25" s="8" customFormat="1" ht="24">
      <c r="A63" s="193">
        <f>ค่าโทรศัพท์รวม!A67</f>
        <v>0</v>
      </c>
      <c r="B63" s="193">
        <f>ค่าโทรศัพท์รวม!B67</f>
        <v>0</v>
      </c>
      <c r="C63" s="193">
        <f>ค่าโทรศัพท์รวม!C67</f>
        <v>0</v>
      </c>
      <c r="D63" s="193">
        <f>ค่าโทรศัพท์รวม!D67</f>
        <v>0</v>
      </c>
      <c r="E63" s="193">
        <f>ค่าโทรศัพท์รวม!E67</f>
        <v>0</v>
      </c>
      <c r="F63" s="193">
        <f>ค่าโทรศัพท์รวม!F67</f>
        <v>0</v>
      </c>
      <c r="G63" s="193">
        <f>ค่าโทรศัพท์รวม!G67</f>
        <v>0</v>
      </c>
      <c r="H63" s="193">
        <f>ค่าโทรศัพท์รวม!H67</f>
        <v>0</v>
      </c>
      <c r="I63" s="193">
        <f>ค่าโทรศัพท์รวม!I67</f>
        <v>0</v>
      </c>
      <c r="J63" s="193">
        <f>ค่าโทรศัพท์รวม!J67</f>
        <v>0</v>
      </c>
      <c r="K63" s="211"/>
      <c r="L63" s="201"/>
      <c r="M63" s="201"/>
      <c r="N63" s="206"/>
      <c r="O63" s="194"/>
      <c r="P63" s="196">
        <f t="shared" si="0"/>
        <v>0</v>
      </c>
      <c r="Q63" s="194"/>
      <c r="R63" s="203"/>
      <c r="S63" s="197"/>
      <c r="T63" s="204"/>
      <c r="U63" s="194"/>
      <c r="V63" s="199"/>
      <c r="W63" s="170"/>
      <c r="X63" s="131" t="str">
        <f t="shared" si="1"/>
        <v/>
      </c>
      <c r="Y63" s="209"/>
    </row>
    <row r="64" spans="1:25" s="8" customFormat="1" ht="24">
      <c r="A64" s="193">
        <f>ค่าโทรศัพท์รวม!A68</f>
        <v>0</v>
      </c>
      <c r="B64" s="193">
        <f>ค่าโทรศัพท์รวม!B68</f>
        <v>0</v>
      </c>
      <c r="C64" s="193">
        <f>ค่าโทรศัพท์รวม!C68</f>
        <v>0</v>
      </c>
      <c r="D64" s="193">
        <f>ค่าโทรศัพท์รวม!D68</f>
        <v>0</v>
      </c>
      <c r="E64" s="193">
        <f>ค่าโทรศัพท์รวม!E68</f>
        <v>0</v>
      </c>
      <c r="F64" s="193">
        <f>ค่าโทรศัพท์รวม!F68</f>
        <v>0</v>
      </c>
      <c r="G64" s="193">
        <f>ค่าโทรศัพท์รวม!G68</f>
        <v>0</v>
      </c>
      <c r="H64" s="193">
        <f>ค่าโทรศัพท์รวม!H68</f>
        <v>0</v>
      </c>
      <c r="I64" s="193">
        <f>ค่าโทรศัพท์รวม!I68</f>
        <v>0</v>
      </c>
      <c r="J64" s="193">
        <f>ค่าโทรศัพท์รวม!J68</f>
        <v>0</v>
      </c>
      <c r="K64" s="211"/>
      <c r="L64" s="201"/>
      <c r="M64" s="201"/>
      <c r="N64" s="206"/>
      <c r="O64" s="194"/>
      <c r="P64" s="196">
        <f t="shared" si="0"/>
        <v>0</v>
      </c>
      <c r="Q64" s="194"/>
      <c r="R64" s="203"/>
      <c r="S64" s="197"/>
      <c r="T64" s="204"/>
      <c r="U64" s="194"/>
      <c r="V64" s="199"/>
      <c r="W64" s="170"/>
      <c r="X64" s="131" t="str">
        <f t="shared" si="1"/>
        <v/>
      </c>
      <c r="Y64" s="209"/>
    </row>
    <row r="65" spans="1:25" s="8" customFormat="1" ht="24">
      <c r="A65" s="193">
        <f>ค่าโทรศัพท์รวม!A69</f>
        <v>0</v>
      </c>
      <c r="B65" s="193">
        <f>ค่าโทรศัพท์รวม!B69</f>
        <v>0</v>
      </c>
      <c r="C65" s="193">
        <f>ค่าโทรศัพท์รวม!C69</f>
        <v>0</v>
      </c>
      <c r="D65" s="193">
        <f>ค่าโทรศัพท์รวม!D69</f>
        <v>0</v>
      </c>
      <c r="E65" s="193">
        <f>ค่าโทรศัพท์รวม!E69</f>
        <v>0</v>
      </c>
      <c r="F65" s="193">
        <f>ค่าโทรศัพท์รวม!F69</f>
        <v>0</v>
      </c>
      <c r="G65" s="193">
        <f>ค่าโทรศัพท์รวม!G69</f>
        <v>0</v>
      </c>
      <c r="H65" s="193">
        <f>ค่าโทรศัพท์รวม!H69</f>
        <v>0</v>
      </c>
      <c r="I65" s="193">
        <f>ค่าโทรศัพท์รวม!I69</f>
        <v>0</v>
      </c>
      <c r="J65" s="193">
        <f>ค่าโทรศัพท์รวม!J69</f>
        <v>0</v>
      </c>
      <c r="K65" s="211"/>
      <c r="L65" s="201"/>
      <c r="M65" s="201"/>
      <c r="N65" s="206"/>
      <c r="O65" s="194"/>
      <c r="P65" s="196">
        <f t="shared" si="0"/>
        <v>0</v>
      </c>
      <c r="Q65" s="194"/>
      <c r="R65" s="203"/>
      <c r="S65" s="197"/>
      <c r="T65" s="204"/>
      <c r="U65" s="194"/>
      <c r="V65" s="199"/>
      <c r="W65" s="170"/>
      <c r="X65" s="131" t="str">
        <f t="shared" si="1"/>
        <v/>
      </c>
      <c r="Y65" s="209"/>
    </row>
    <row r="66" spans="1:25" s="8" customFormat="1" ht="24">
      <c r="A66" s="193">
        <f>ค่าโทรศัพท์รวม!A70</f>
        <v>0</v>
      </c>
      <c r="B66" s="193">
        <f>ค่าโทรศัพท์รวม!B70</f>
        <v>0</v>
      </c>
      <c r="C66" s="193">
        <f>ค่าโทรศัพท์รวม!C70</f>
        <v>0</v>
      </c>
      <c r="D66" s="193">
        <f>ค่าโทรศัพท์รวม!D70</f>
        <v>0</v>
      </c>
      <c r="E66" s="193">
        <f>ค่าโทรศัพท์รวม!E70</f>
        <v>0</v>
      </c>
      <c r="F66" s="193">
        <f>ค่าโทรศัพท์รวม!F70</f>
        <v>0</v>
      </c>
      <c r="G66" s="193">
        <f>ค่าโทรศัพท์รวม!G70</f>
        <v>0</v>
      </c>
      <c r="H66" s="193">
        <f>ค่าโทรศัพท์รวม!H70</f>
        <v>0</v>
      </c>
      <c r="I66" s="193">
        <f>ค่าโทรศัพท์รวม!I70</f>
        <v>0</v>
      </c>
      <c r="J66" s="193">
        <f>ค่าโทรศัพท์รวม!J70</f>
        <v>0</v>
      </c>
      <c r="K66" s="211"/>
      <c r="L66" s="201"/>
      <c r="M66" s="201"/>
      <c r="N66" s="206"/>
      <c r="O66" s="194"/>
      <c r="P66" s="196">
        <f t="shared" si="0"/>
        <v>0</v>
      </c>
      <c r="Q66" s="194"/>
      <c r="R66" s="203"/>
      <c r="S66" s="197"/>
      <c r="T66" s="204"/>
      <c r="U66" s="194"/>
      <c r="V66" s="199"/>
      <c r="W66" s="170"/>
      <c r="X66" s="131" t="str">
        <f t="shared" si="1"/>
        <v/>
      </c>
      <c r="Y66" s="209"/>
    </row>
    <row r="67" spans="1:25" s="8" customFormat="1" ht="24">
      <c r="A67" s="193">
        <f>ค่าโทรศัพท์รวม!A71</f>
        <v>0</v>
      </c>
      <c r="B67" s="193">
        <f>ค่าโทรศัพท์รวม!B71</f>
        <v>0</v>
      </c>
      <c r="C67" s="193">
        <f>ค่าโทรศัพท์รวม!C71</f>
        <v>0</v>
      </c>
      <c r="D67" s="193">
        <f>ค่าโทรศัพท์รวม!D71</f>
        <v>0</v>
      </c>
      <c r="E67" s="193">
        <f>ค่าโทรศัพท์รวม!E71</f>
        <v>0</v>
      </c>
      <c r="F67" s="193">
        <f>ค่าโทรศัพท์รวม!F71</f>
        <v>0</v>
      </c>
      <c r="G67" s="193">
        <f>ค่าโทรศัพท์รวม!G71</f>
        <v>0</v>
      </c>
      <c r="H67" s="193">
        <f>ค่าโทรศัพท์รวม!H71</f>
        <v>0</v>
      </c>
      <c r="I67" s="193">
        <f>ค่าโทรศัพท์รวม!I71</f>
        <v>0</v>
      </c>
      <c r="J67" s="193">
        <f>ค่าโทรศัพท์รวม!J71</f>
        <v>0</v>
      </c>
      <c r="K67" s="211"/>
      <c r="L67" s="201"/>
      <c r="M67" s="201"/>
      <c r="N67" s="206"/>
      <c r="O67" s="194"/>
      <c r="P67" s="196">
        <f t="shared" si="0"/>
        <v>0</v>
      </c>
      <c r="Q67" s="194"/>
      <c r="R67" s="203"/>
      <c r="S67" s="197"/>
      <c r="T67" s="204"/>
      <c r="U67" s="194"/>
      <c r="V67" s="199"/>
      <c r="W67" s="170"/>
      <c r="X67" s="131" t="str">
        <f t="shared" si="1"/>
        <v/>
      </c>
      <c r="Y67" s="209"/>
    </row>
    <row r="68" spans="1:25" s="8" customFormat="1" ht="24">
      <c r="A68" s="193">
        <f>ค่าโทรศัพท์รวม!A72</f>
        <v>0</v>
      </c>
      <c r="B68" s="193">
        <f>ค่าโทรศัพท์รวม!B72</f>
        <v>0</v>
      </c>
      <c r="C68" s="193">
        <f>ค่าโทรศัพท์รวม!C72</f>
        <v>0</v>
      </c>
      <c r="D68" s="193">
        <f>ค่าโทรศัพท์รวม!D72</f>
        <v>0</v>
      </c>
      <c r="E68" s="193">
        <f>ค่าโทรศัพท์รวม!E72</f>
        <v>0</v>
      </c>
      <c r="F68" s="193">
        <f>ค่าโทรศัพท์รวม!F72</f>
        <v>0</v>
      </c>
      <c r="G68" s="193">
        <f>ค่าโทรศัพท์รวม!G72</f>
        <v>0</v>
      </c>
      <c r="H68" s="193">
        <f>ค่าโทรศัพท์รวม!H72</f>
        <v>0</v>
      </c>
      <c r="I68" s="193">
        <f>ค่าโทรศัพท์รวม!I72</f>
        <v>0</v>
      </c>
      <c r="J68" s="193">
        <f>ค่าโทรศัพท์รวม!J72</f>
        <v>0</v>
      </c>
      <c r="K68" s="211"/>
      <c r="L68" s="201"/>
      <c r="M68" s="201"/>
      <c r="N68" s="206"/>
      <c r="O68" s="194"/>
      <c r="P68" s="196">
        <f t="shared" si="0"/>
        <v>0</v>
      </c>
      <c r="Q68" s="194"/>
      <c r="R68" s="203"/>
      <c r="S68" s="197"/>
      <c r="T68" s="204"/>
      <c r="U68" s="194"/>
      <c r="V68" s="199"/>
      <c r="W68" s="170"/>
      <c r="X68" s="131" t="str">
        <f t="shared" si="1"/>
        <v/>
      </c>
      <c r="Y68" s="209"/>
    </row>
    <row r="69" spans="1:25" s="8" customFormat="1" ht="24">
      <c r="A69" s="193">
        <f>ค่าโทรศัพท์รวม!A73</f>
        <v>0</v>
      </c>
      <c r="B69" s="193">
        <f>ค่าโทรศัพท์รวม!B73</f>
        <v>0</v>
      </c>
      <c r="C69" s="193">
        <f>ค่าโทรศัพท์รวม!C73</f>
        <v>0</v>
      </c>
      <c r="D69" s="193">
        <f>ค่าโทรศัพท์รวม!D73</f>
        <v>0</v>
      </c>
      <c r="E69" s="193">
        <f>ค่าโทรศัพท์รวม!E73</f>
        <v>0</v>
      </c>
      <c r="F69" s="193">
        <f>ค่าโทรศัพท์รวม!F73</f>
        <v>0</v>
      </c>
      <c r="G69" s="193">
        <f>ค่าโทรศัพท์รวม!G73</f>
        <v>0</v>
      </c>
      <c r="H69" s="193">
        <f>ค่าโทรศัพท์รวม!H73</f>
        <v>0</v>
      </c>
      <c r="I69" s="193">
        <f>ค่าโทรศัพท์รวม!I73</f>
        <v>0</v>
      </c>
      <c r="J69" s="193">
        <f>ค่าโทรศัพท์รวม!J73</f>
        <v>0</v>
      </c>
      <c r="K69" s="211"/>
      <c r="L69" s="201"/>
      <c r="M69" s="201"/>
      <c r="N69" s="206"/>
      <c r="O69" s="194"/>
      <c r="P69" s="196">
        <f t="shared" si="0"/>
        <v>0</v>
      </c>
      <c r="Q69" s="194"/>
      <c r="R69" s="203"/>
      <c r="S69" s="197"/>
      <c r="T69" s="204"/>
      <c r="U69" s="194"/>
      <c r="V69" s="199"/>
      <c r="W69" s="170"/>
      <c r="X69" s="131" t="str">
        <f t="shared" si="1"/>
        <v/>
      </c>
      <c r="Y69" s="209"/>
    </row>
    <row r="70" spans="1:25" s="8" customFormat="1" ht="24">
      <c r="A70" s="193">
        <f>ค่าโทรศัพท์รวม!A74</f>
        <v>0</v>
      </c>
      <c r="B70" s="193">
        <f>ค่าโทรศัพท์รวม!B74</f>
        <v>0</v>
      </c>
      <c r="C70" s="193">
        <f>ค่าโทรศัพท์รวม!C74</f>
        <v>0</v>
      </c>
      <c r="D70" s="193">
        <f>ค่าโทรศัพท์รวม!D74</f>
        <v>0</v>
      </c>
      <c r="E70" s="193">
        <f>ค่าโทรศัพท์รวม!E74</f>
        <v>0</v>
      </c>
      <c r="F70" s="193">
        <f>ค่าโทรศัพท์รวม!F74</f>
        <v>0</v>
      </c>
      <c r="G70" s="193">
        <f>ค่าโทรศัพท์รวม!G74</f>
        <v>0</v>
      </c>
      <c r="H70" s="193">
        <f>ค่าโทรศัพท์รวม!H74</f>
        <v>0</v>
      </c>
      <c r="I70" s="193">
        <f>ค่าโทรศัพท์รวม!I74</f>
        <v>0</v>
      </c>
      <c r="J70" s="193">
        <f>ค่าโทรศัพท์รวม!J74</f>
        <v>0</v>
      </c>
      <c r="K70" s="211"/>
      <c r="L70" s="201"/>
      <c r="M70" s="201"/>
      <c r="N70" s="206"/>
      <c r="O70" s="194"/>
      <c r="P70" s="196">
        <f t="shared" si="0"/>
        <v>0</v>
      </c>
      <c r="Q70" s="194"/>
      <c r="R70" s="203"/>
      <c r="S70" s="197"/>
      <c r="T70" s="204"/>
      <c r="U70" s="194"/>
      <c r="V70" s="199"/>
      <c r="W70" s="170"/>
      <c r="X70" s="131" t="str">
        <f t="shared" si="1"/>
        <v/>
      </c>
      <c r="Y70" s="209"/>
    </row>
    <row r="71" spans="1:25" s="8" customFormat="1" ht="24">
      <c r="A71" s="193">
        <f>ค่าโทรศัพท์รวม!A75</f>
        <v>0</v>
      </c>
      <c r="B71" s="193">
        <f>ค่าโทรศัพท์รวม!B75</f>
        <v>0</v>
      </c>
      <c r="C71" s="193">
        <f>ค่าโทรศัพท์รวม!C75</f>
        <v>0</v>
      </c>
      <c r="D71" s="193">
        <f>ค่าโทรศัพท์รวม!D75</f>
        <v>0</v>
      </c>
      <c r="E71" s="193">
        <f>ค่าโทรศัพท์รวม!E75</f>
        <v>0</v>
      </c>
      <c r="F71" s="193">
        <f>ค่าโทรศัพท์รวม!F75</f>
        <v>0</v>
      </c>
      <c r="G71" s="193">
        <f>ค่าโทรศัพท์รวม!G75</f>
        <v>0</v>
      </c>
      <c r="H71" s="193">
        <f>ค่าโทรศัพท์รวม!H75</f>
        <v>0</v>
      </c>
      <c r="I71" s="193">
        <f>ค่าโทรศัพท์รวม!I75</f>
        <v>0</v>
      </c>
      <c r="J71" s="193">
        <f>ค่าโทรศัพท์รวม!J75</f>
        <v>0</v>
      </c>
      <c r="K71" s="211"/>
      <c r="L71" s="201"/>
      <c r="M71" s="201"/>
      <c r="N71" s="206"/>
      <c r="O71" s="194"/>
      <c r="P71" s="196">
        <f t="shared" si="0"/>
        <v>0</v>
      </c>
      <c r="Q71" s="194"/>
      <c r="R71" s="203"/>
      <c r="S71" s="197"/>
      <c r="T71" s="204"/>
      <c r="U71" s="194"/>
      <c r="V71" s="199"/>
      <c r="W71" s="170"/>
      <c r="X71" s="131" t="str">
        <f t="shared" si="1"/>
        <v/>
      </c>
      <c r="Y71" s="209"/>
    </row>
    <row r="72" spans="1:25" s="8" customFormat="1" ht="24">
      <c r="A72" s="193">
        <f>ค่าโทรศัพท์รวม!A76</f>
        <v>0</v>
      </c>
      <c r="B72" s="193">
        <f>ค่าโทรศัพท์รวม!B76</f>
        <v>0</v>
      </c>
      <c r="C72" s="193">
        <f>ค่าโทรศัพท์รวม!C76</f>
        <v>0</v>
      </c>
      <c r="D72" s="193">
        <f>ค่าโทรศัพท์รวม!D76</f>
        <v>0</v>
      </c>
      <c r="E72" s="193">
        <f>ค่าโทรศัพท์รวม!E76</f>
        <v>0</v>
      </c>
      <c r="F72" s="193">
        <f>ค่าโทรศัพท์รวม!F76</f>
        <v>0</v>
      </c>
      <c r="G72" s="193">
        <f>ค่าโทรศัพท์รวม!G76</f>
        <v>0</v>
      </c>
      <c r="H72" s="193">
        <f>ค่าโทรศัพท์รวม!H76</f>
        <v>0</v>
      </c>
      <c r="I72" s="193">
        <f>ค่าโทรศัพท์รวม!I76</f>
        <v>0</v>
      </c>
      <c r="J72" s="193">
        <f>ค่าโทรศัพท์รวม!J76</f>
        <v>0</v>
      </c>
      <c r="K72" s="211"/>
      <c r="L72" s="201"/>
      <c r="M72" s="201"/>
      <c r="N72" s="206"/>
      <c r="O72" s="194"/>
      <c r="P72" s="196">
        <f t="shared" si="0"/>
        <v>0</v>
      </c>
      <c r="Q72" s="194"/>
      <c r="R72" s="203"/>
      <c r="S72" s="197"/>
      <c r="T72" s="204"/>
      <c r="U72" s="194"/>
      <c r="V72" s="199"/>
      <c r="W72" s="170"/>
      <c r="X72" s="131" t="str">
        <f t="shared" si="1"/>
        <v/>
      </c>
      <c r="Y72" s="209"/>
    </row>
    <row r="73" spans="1:25" s="8" customFormat="1" ht="24">
      <c r="A73" s="193">
        <f>ค่าโทรศัพท์รวม!A77</f>
        <v>0</v>
      </c>
      <c r="B73" s="193">
        <f>ค่าโทรศัพท์รวม!B77</f>
        <v>0</v>
      </c>
      <c r="C73" s="193">
        <f>ค่าโทรศัพท์รวม!C77</f>
        <v>0</v>
      </c>
      <c r="D73" s="193">
        <f>ค่าโทรศัพท์รวม!D77</f>
        <v>0</v>
      </c>
      <c r="E73" s="193">
        <f>ค่าโทรศัพท์รวม!E77</f>
        <v>0</v>
      </c>
      <c r="F73" s="193">
        <f>ค่าโทรศัพท์รวม!F77</f>
        <v>0</v>
      </c>
      <c r="G73" s="193">
        <f>ค่าโทรศัพท์รวม!G77</f>
        <v>0</v>
      </c>
      <c r="H73" s="193">
        <f>ค่าโทรศัพท์รวม!H77</f>
        <v>0</v>
      </c>
      <c r="I73" s="193">
        <f>ค่าโทรศัพท์รวม!I77</f>
        <v>0</v>
      </c>
      <c r="J73" s="193">
        <f>ค่าโทรศัพท์รวม!J77</f>
        <v>0</v>
      </c>
      <c r="K73" s="211"/>
      <c r="L73" s="201"/>
      <c r="M73" s="201"/>
      <c r="N73" s="206"/>
      <c r="O73" s="194"/>
      <c r="P73" s="196">
        <f t="shared" ref="P73:P96" si="2">J73-N73</f>
        <v>0</v>
      </c>
      <c r="Q73" s="194"/>
      <c r="R73" s="203"/>
      <c r="S73" s="197"/>
      <c r="T73" s="204"/>
      <c r="U73" s="194"/>
      <c r="V73" s="199"/>
      <c r="W73" s="170"/>
      <c r="X73" s="131" t="str">
        <f t="shared" ref="X73:X96" si="3">IF(Q73&lt;&gt;"",Q73-O73,"")</f>
        <v/>
      </c>
      <c r="Y73" s="209"/>
    </row>
    <row r="74" spans="1:25" s="8" customFormat="1" ht="24">
      <c r="A74" s="193">
        <f>ค่าโทรศัพท์รวม!A78</f>
        <v>0</v>
      </c>
      <c r="B74" s="193">
        <f>ค่าโทรศัพท์รวม!B78</f>
        <v>0</v>
      </c>
      <c r="C74" s="193">
        <f>ค่าโทรศัพท์รวม!C78</f>
        <v>0</v>
      </c>
      <c r="D74" s="193">
        <f>ค่าโทรศัพท์รวม!D78</f>
        <v>0</v>
      </c>
      <c r="E74" s="193">
        <f>ค่าโทรศัพท์รวม!E78</f>
        <v>0</v>
      </c>
      <c r="F74" s="193">
        <f>ค่าโทรศัพท์รวม!F78</f>
        <v>0</v>
      </c>
      <c r="G74" s="193">
        <f>ค่าโทรศัพท์รวม!G78</f>
        <v>0</v>
      </c>
      <c r="H74" s="193">
        <f>ค่าโทรศัพท์รวม!H78</f>
        <v>0</v>
      </c>
      <c r="I74" s="193">
        <f>ค่าโทรศัพท์รวม!I78</f>
        <v>0</v>
      </c>
      <c r="J74" s="193">
        <f>ค่าโทรศัพท์รวม!J78</f>
        <v>0</v>
      </c>
      <c r="K74" s="211"/>
      <c r="L74" s="201"/>
      <c r="M74" s="201"/>
      <c r="N74" s="206"/>
      <c r="O74" s="194"/>
      <c r="P74" s="196">
        <f t="shared" si="2"/>
        <v>0</v>
      </c>
      <c r="Q74" s="194"/>
      <c r="R74" s="203"/>
      <c r="S74" s="197"/>
      <c r="T74" s="204"/>
      <c r="U74" s="194"/>
      <c r="V74" s="199"/>
      <c r="W74" s="170"/>
      <c r="X74" s="131" t="str">
        <f t="shared" si="3"/>
        <v/>
      </c>
      <c r="Y74" s="209"/>
    </row>
    <row r="75" spans="1:25" s="8" customFormat="1" ht="24">
      <c r="A75" s="193">
        <f>ค่าโทรศัพท์รวม!A79</f>
        <v>0</v>
      </c>
      <c r="B75" s="193">
        <f>ค่าโทรศัพท์รวม!B79</f>
        <v>0</v>
      </c>
      <c r="C75" s="193">
        <f>ค่าโทรศัพท์รวม!C79</f>
        <v>0</v>
      </c>
      <c r="D75" s="193">
        <f>ค่าโทรศัพท์รวม!D79</f>
        <v>0</v>
      </c>
      <c r="E75" s="193">
        <f>ค่าโทรศัพท์รวม!E79</f>
        <v>0</v>
      </c>
      <c r="F75" s="193">
        <f>ค่าโทรศัพท์รวม!F79</f>
        <v>0</v>
      </c>
      <c r="G75" s="193">
        <f>ค่าโทรศัพท์รวม!G79</f>
        <v>0</v>
      </c>
      <c r="H75" s="193">
        <f>ค่าโทรศัพท์รวม!H79</f>
        <v>0</v>
      </c>
      <c r="I75" s="193">
        <f>ค่าโทรศัพท์รวม!I79</f>
        <v>0</v>
      </c>
      <c r="J75" s="193">
        <f>ค่าโทรศัพท์รวม!J79</f>
        <v>0</v>
      </c>
      <c r="K75" s="211"/>
      <c r="L75" s="201"/>
      <c r="M75" s="201"/>
      <c r="N75" s="206"/>
      <c r="O75" s="194"/>
      <c r="P75" s="196">
        <f t="shared" si="2"/>
        <v>0</v>
      </c>
      <c r="Q75" s="194"/>
      <c r="R75" s="203"/>
      <c r="S75" s="197"/>
      <c r="T75" s="204"/>
      <c r="U75" s="194"/>
      <c r="V75" s="199"/>
      <c r="W75" s="170"/>
      <c r="X75" s="131" t="str">
        <f t="shared" si="3"/>
        <v/>
      </c>
      <c r="Y75" s="209"/>
    </row>
    <row r="76" spans="1:25" s="8" customFormat="1" ht="24">
      <c r="A76" s="193">
        <f>ค่าโทรศัพท์รวม!A80</f>
        <v>0</v>
      </c>
      <c r="B76" s="193">
        <f>ค่าโทรศัพท์รวม!B80</f>
        <v>0</v>
      </c>
      <c r="C76" s="193">
        <f>ค่าโทรศัพท์รวม!C80</f>
        <v>0</v>
      </c>
      <c r="D76" s="193">
        <f>ค่าโทรศัพท์รวม!D80</f>
        <v>0</v>
      </c>
      <c r="E76" s="193">
        <f>ค่าโทรศัพท์รวม!E80</f>
        <v>0</v>
      </c>
      <c r="F76" s="193">
        <f>ค่าโทรศัพท์รวม!F80</f>
        <v>0</v>
      </c>
      <c r="G76" s="193">
        <f>ค่าโทรศัพท์รวม!G80</f>
        <v>0</v>
      </c>
      <c r="H76" s="193">
        <f>ค่าโทรศัพท์รวม!H80</f>
        <v>0</v>
      </c>
      <c r="I76" s="193">
        <f>ค่าโทรศัพท์รวม!I80</f>
        <v>0</v>
      </c>
      <c r="J76" s="193">
        <f>ค่าโทรศัพท์รวม!J80</f>
        <v>0</v>
      </c>
      <c r="K76" s="211"/>
      <c r="L76" s="201"/>
      <c r="M76" s="201"/>
      <c r="N76" s="206"/>
      <c r="O76" s="194"/>
      <c r="P76" s="196">
        <f t="shared" si="2"/>
        <v>0</v>
      </c>
      <c r="Q76" s="194"/>
      <c r="R76" s="203"/>
      <c r="S76" s="197"/>
      <c r="T76" s="204"/>
      <c r="U76" s="194"/>
      <c r="V76" s="199"/>
      <c r="W76" s="170"/>
      <c r="X76" s="131" t="str">
        <f t="shared" si="3"/>
        <v/>
      </c>
      <c r="Y76" s="209"/>
    </row>
    <row r="77" spans="1:25" s="8" customFormat="1" ht="24">
      <c r="A77" s="193">
        <f>ค่าโทรศัพท์รวม!A81</f>
        <v>0</v>
      </c>
      <c r="B77" s="193">
        <f>ค่าโทรศัพท์รวม!B81</f>
        <v>0</v>
      </c>
      <c r="C77" s="193">
        <f>ค่าโทรศัพท์รวม!C81</f>
        <v>0</v>
      </c>
      <c r="D77" s="193">
        <f>ค่าโทรศัพท์รวม!D81</f>
        <v>0</v>
      </c>
      <c r="E77" s="193">
        <f>ค่าโทรศัพท์รวม!E81</f>
        <v>0</v>
      </c>
      <c r="F77" s="193">
        <f>ค่าโทรศัพท์รวม!F81</f>
        <v>0</v>
      </c>
      <c r="G77" s="193">
        <f>ค่าโทรศัพท์รวม!G81</f>
        <v>0</v>
      </c>
      <c r="H77" s="193">
        <f>ค่าโทรศัพท์รวม!H81</f>
        <v>0</v>
      </c>
      <c r="I77" s="193">
        <f>ค่าโทรศัพท์รวม!I81</f>
        <v>0</v>
      </c>
      <c r="J77" s="193">
        <f>ค่าโทรศัพท์รวม!J81</f>
        <v>0</v>
      </c>
      <c r="K77" s="211"/>
      <c r="L77" s="201"/>
      <c r="M77" s="201"/>
      <c r="N77" s="206"/>
      <c r="O77" s="194"/>
      <c r="P77" s="196">
        <f t="shared" si="2"/>
        <v>0</v>
      </c>
      <c r="Q77" s="194"/>
      <c r="R77" s="203"/>
      <c r="S77" s="197"/>
      <c r="T77" s="204"/>
      <c r="U77" s="194"/>
      <c r="V77" s="199"/>
      <c r="W77" s="170"/>
      <c r="X77" s="131" t="str">
        <f t="shared" si="3"/>
        <v/>
      </c>
      <c r="Y77" s="209"/>
    </row>
    <row r="78" spans="1:25" s="8" customFormat="1" ht="24">
      <c r="A78" s="193">
        <f>ค่าโทรศัพท์รวม!A82</f>
        <v>0</v>
      </c>
      <c r="B78" s="193">
        <f>ค่าโทรศัพท์รวม!B82</f>
        <v>0</v>
      </c>
      <c r="C78" s="193">
        <f>ค่าโทรศัพท์รวม!C82</f>
        <v>0</v>
      </c>
      <c r="D78" s="193">
        <f>ค่าโทรศัพท์รวม!D82</f>
        <v>0</v>
      </c>
      <c r="E78" s="193">
        <f>ค่าโทรศัพท์รวม!E82</f>
        <v>0</v>
      </c>
      <c r="F78" s="193">
        <f>ค่าโทรศัพท์รวม!F82</f>
        <v>0</v>
      </c>
      <c r="G78" s="193">
        <f>ค่าโทรศัพท์รวม!G82</f>
        <v>0</v>
      </c>
      <c r="H78" s="193">
        <f>ค่าโทรศัพท์รวม!H82</f>
        <v>0</v>
      </c>
      <c r="I78" s="193">
        <f>ค่าโทรศัพท์รวม!I82</f>
        <v>0</v>
      </c>
      <c r="J78" s="193">
        <f>ค่าโทรศัพท์รวม!J82</f>
        <v>0</v>
      </c>
      <c r="K78" s="211"/>
      <c r="L78" s="201"/>
      <c r="M78" s="201"/>
      <c r="N78" s="206"/>
      <c r="O78" s="194"/>
      <c r="P78" s="196">
        <f t="shared" si="2"/>
        <v>0</v>
      </c>
      <c r="Q78" s="194"/>
      <c r="R78" s="203"/>
      <c r="S78" s="197"/>
      <c r="T78" s="204"/>
      <c r="U78" s="194"/>
      <c r="V78" s="199"/>
      <c r="W78" s="170"/>
      <c r="X78" s="131" t="str">
        <f t="shared" si="3"/>
        <v/>
      </c>
      <c r="Y78" s="209"/>
    </row>
    <row r="79" spans="1:25" s="8" customFormat="1" ht="24">
      <c r="A79" s="193">
        <f>ค่าโทรศัพท์รวม!A83</f>
        <v>0</v>
      </c>
      <c r="B79" s="193">
        <f>ค่าโทรศัพท์รวม!B83</f>
        <v>0</v>
      </c>
      <c r="C79" s="193">
        <f>ค่าโทรศัพท์รวม!C83</f>
        <v>0</v>
      </c>
      <c r="D79" s="193">
        <f>ค่าโทรศัพท์รวม!D83</f>
        <v>0</v>
      </c>
      <c r="E79" s="193">
        <f>ค่าโทรศัพท์รวม!E83</f>
        <v>0</v>
      </c>
      <c r="F79" s="193">
        <f>ค่าโทรศัพท์รวม!F83</f>
        <v>0</v>
      </c>
      <c r="G79" s="193">
        <f>ค่าโทรศัพท์รวม!G83</f>
        <v>0</v>
      </c>
      <c r="H79" s="193">
        <f>ค่าโทรศัพท์รวม!H83</f>
        <v>0</v>
      </c>
      <c r="I79" s="193">
        <f>ค่าโทรศัพท์รวม!I83</f>
        <v>0</v>
      </c>
      <c r="J79" s="193">
        <f>ค่าโทรศัพท์รวม!J83</f>
        <v>0</v>
      </c>
      <c r="K79" s="211"/>
      <c r="L79" s="201"/>
      <c r="M79" s="201"/>
      <c r="N79" s="206"/>
      <c r="O79" s="194"/>
      <c r="P79" s="196">
        <f t="shared" si="2"/>
        <v>0</v>
      </c>
      <c r="Q79" s="194"/>
      <c r="R79" s="203"/>
      <c r="S79" s="197"/>
      <c r="T79" s="204"/>
      <c r="U79" s="194"/>
      <c r="V79" s="199"/>
      <c r="W79" s="170"/>
      <c r="X79" s="131" t="str">
        <f t="shared" si="3"/>
        <v/>
      </c>
      <c r="Y79" s="209"/>
    </row>
    <row r="80" spans="1:25" s="8" customFormat="1" ht="24">
      <c r="A80" s="193">
        <f>ค่าโทรศัพท์รวม!A84</f>
        <v>0</v>
      </c>
      <c r="B80" s="193">
        <f>ค่าโทรศัพท์รวม!B84</f>
        <v>0</v>
      </c>
      <c r="C80" s="193">
        <f>ค่าโทรศัพท์รวม!C84</f>
        <v>0</v>
      </c>
      <c r="D80" s="193">
        <f>ค่าโทรศัพท์รวม!D84</f>
        <v>0</v>
      </c>
      <c r="E80" s="193">
        <f>ค่าโทรศัพท์รวม!E84</f>
        <v>0</v>
      </c>
      <c r="F80" s="193">
        <f>ค่าโทรศัพท์รวม!F84</f>
        <v>0</v>
      </c>
      <c r="G80" s="193">
        <f>ค่าโทรศัพท์รวม!G84</f>
        <v>0</v>
      </c>
      <c r="H80" s="193">
        <f>ค่าโทรศัพท์รวม!H84</f>
        <v>0</v>
      </c>
      <c r="I80" s="193">
        <f>ค่าโทรศัพท์รวม!I84</f>
        <v>0</v>
      </c>
      <c r="J80" s="193">
        <f>ค่าโทรศัพท์รวม!J84</f>
        <v>0</v>
      </c>
      <c r="K80" s="211"/>
      <c r="L80" s="201"/>
      <c r="M80" s="201"/>
      <c r="N80" s="206"/>
      <c r="O80" s="194"/>
      <c r="P80" s="196">
        <f t="shared" si="2"/>
        <v>0</v>
      </c>
      <c r="Q80" s="194"/>
      <c r="R80" s="203"/>
      <c r="S80" s="197"/>
      <c r="T80" s="204"/>
      <c r="U80" s="194"/>
      <c r="V80" s="199"/>
      <c r="W80" s="170"/>
      <c r="X80" s="131" t="str">
        <f t="shared" si="3"/>
        <v/>
      </c>
      <c r="Y80" s="209"/>
    </row>
    <row r="81" spans="1:25" s="8" customFormat="1" ht="24">
      <c r="A81" s="193">
        <f>ค่าโทรศัพท์รวม!A85</f>
        <v>0</v>
      </c>
      <c r="B81" s="193">
        <f>ค่าโทรศัพท์รวม!B85</f>
        <v>0</v>
      </c>
      <c r="C81" s="193">
        <f>ค่าโทรศัพท์รวม!C85</f>
        <v>0</v>
      </c>
      <c r="D81" s="193">
        <f>ค่าโทรศัพท์รวม!D85</f>
        <v>0</v>
      </c>
      <c r="E81" s="193">
        <f>ค่าโทรศัพท์รวม!E85</f>
        <v>0</v>
      </c>
      <c r="F81" s="193">
        <f>ค่าโทรศัพท์รวม!F85</f>
        <v>0</v>
      </c>
      <c r="G81" s="193">
        <f>ค่าโทรศัพท์รวม!G85</f>
        <v>0</v>
      </c>
      <c r="H81" s="193">
        <f>ค่าโทรศัพท์รวม!H85</f>
        <v>0</v>
      </c>
      <c r="I81" s="193">
        <f>ค่าโทรศัพท์รวม!I85</f>
        <v>0</v>
      </c>
      <c r="J81" s="193">
        <f>ค่าโทรศัพท์รวม!J85</f>
        <v>0</v>
      </c>
      <c r="K81" s="211"/>
      <c r="L81" s="201"/>
      <c r="M81" s="201"/>
      <c r="N81" s="206"/>
      <c r="O81" s="194"/>
      <c r="P81" s="196">
        <f t="shared" si="2"/>
        <v>0</v>
      </c>
      <c r="Q81" s="194"/>
      <c r="R81" s="203"/>
      <c r="S81" s="197"/>
      <c r="T81" s="204"/>
      <c r="U81" s="194"/>
      <c r="V81" s="199"/>
      <c r="W81" s="170"/>
      <c r="X81" s="131" t="str">
        <f t="shared" si="3"/>
        <v/>
      </c>
      <c r="Y81" s="209"/>
    </row>
    <row r="82" spans="1:25" s="8" customFormat="1" ht="24">
      <c r="A82" s="193">
        <f>ค่าโทรศัพท์รวม!A86</f>
        <v>0</v>
      </c>
      <c r="B82" s="193">
        <f>ค่าโทรศัพท์รวม!B86</f>
        <v>0</v>
      </c>
      <c r="C82" s="193">
        <f>ค่าโทรศัพท์รวม!C86</f>
        <v>0</v>
      </c>
      <c r="D82" s="193">
        <f>ค่าโทรศัพท์รวม!D86</f>
        <v>0</v>
      </c>
      <c r="E82" s="193">
        <f>ค่าโทรศัพท์รวม!E86</f>
        <v>0</v>
      </c>
      <c r="F82" s="193">
        <f>ค่าโทรศัพท์รวม!F86</f>
        <v>0</v>
      </c>
      <c r="G82" s="193">
        <f>ค่าโทรศัพท์รวม!G86</f>
        <v>0</v>
      </c>
      <c r="H82" s="193">
        <f>ค่าโทรศัพท์รวม!H86</f>
        <v>0</v>
      </c>
      <c r="I82" s="193">
        <f>ค่าโทรศัพท์รวม!I86</f>
        <v>0</v>
      </c>
      <c r="J82" s="193">
        <f>ค่าโทรศัพท์รวม!J86</f>
        <v>0</v>
      </c>
      <c r="K82" s="211"/>
      <c r="L82" s="201"/>
      <c r="M82" s="201"/>
      <c r="N82" s="206"/>
      <c r="O82" s="194"/>
      <c r="P82" s="196">
        <f t="shared" si="2"/>
        <v>0</v>
      </c>
      <c r="Q82" s="194"/>
      <c r="R82" s="203"/>
      <c r="S82" s="197"/>
      <c r="T82" s="204"/>
      <c r="U82" s="194"/>
      <c r="V82" s="199"/>
      <c r="W82" s="170"/>
      <c r="X82" s="131" t="str">
        <f t="shared" si="3"/>
        <v/>
      </c>
      <c r="Y82" s="209"/>
    </row>
    <row r="83" spans="1:25" s="8" customFormat="1" ht="24">
      <c r="A83" s="193">
        <f>ค่าโทรศัพท์รวม!A87</f>
        <v>0</v>
      </c>
      <c r="B83" s="193">
        <f>ค่าโทรศัพท์รวม!B87</f>
        <v>0</v>
      </c>
      <c r="C83" s="193">
        <f>ค่าโทรศัพท์รวม!C87</f>
        <v>0</v>
      </c>
      <c r="D83" s="193">
        <f>ค่าโทรศัพท์รวม!D87</f>
        <v>0</v>
      </c>
      <c r="E83" s="193">
        <f>ค่าโทรศัพท์รวม!E87</f>
        <v>0</v>
      </c>
      <c r="F83" s="193">
        <f>ค่าโทรศัพท์รวม!F87</f>
        <v>0</v>
      </c>
      <c r="G83" s="193">
        <f>ค่าโทรศัพท์รวม!G87</f>
        <v>0</v>
      </c>
      <c r="H83" s="193">
        <f>ค่าโทรศัพท์รวม!H87</f>
        <v>0</v>
      </c>
      <c r="I83" s="193">
        <f>ค่าโทรศัพท์รวม!I87</f>
        <v>0</v>
      </c>
      <c r="J83" s="193">
        <f>ค่าโทรศัพท์รวม!J87</f>
        <v>0</v>
      </c>
      <c r="K83" s="211"/>
      <c r="L83" s="201"/>
      <c r="M83" s="201"/>
      <c r="N83" s="206"/>
      <c r="O83" s="194"/>
      <c r="P83" s="196">
        <f t="shared" si="2"/>
        <v>0</v>
      </c>
      <c r="Q83" s="194"/>
      <c r="R83" s="203"/>
      <c r="S83" s="197"/>
      <c r="T83" s="204"/>
      <c r="U83" s="194"/>
      <c r="V83" s="199"/>
      <c r="W83" s="170"/>
      <c r="X83" s="131" t="str">
        <f t="shared" si="3"/>
        <v/>
      </c>
      <c r="Y83" s="209"/>
    </row>
    <row r="84" spans="1:25" s="8" customFormat="1" ht="24">
      <c r="A84" s="193">
        <f>ค่าโทรศัพท์รวม!A88</f>
        <v>0</v>
      </c>
      <c r="B84" s="193">
        <f>ค่าโทรศัพท์รวม!B88</f>
        <v>0</v>
      </c>
      <c r="C84" s="193">
        <f>ค่าโทรศัพท์รวม!C88</f>
        <v>0</v>
      </c>
      <c r="D84" s="193">
        <f>ค่าโทรศัพท์รวม!D88</f>
        <v>0</v>
      </c>
      <c r="E84" s="193">
        <f>ค่าโทรศัพท์รวม!E88</f>
        <v>0</v>
      </c>
      <c r="F84" s="193">
        <f>ค่าโทรศัพท์รวม!F88</f>
        <v>0</v>
      </c>
      <c r="G84" s="193">
        <f>ค่าโทรศัพท์รวม!G88</f>
        <v>0</v>
      </c>
      <c r="H84" s="193">
        <f>ค่าโทรศัพท์รวม!H88</f>
        <v>0</v>
      </c>
      <c r="I84" s="193">
        <f>ค่าโทรศัพท์รวม!I88</f>
        <v>0</v>
      </c>
      <c r="J84" s="193">
        <f>ค่าโทรศัพท์รวม!J88</f>
        <v>0</v>
      </c>
      <c r="K84" s="211"/>
      <c r="L84" s="201"/>
      <c r="M84" s="201"/>
      <c r="N84" s="206"/>
      <c r="O84" s="194"/>
      <c r="P84" s="196">
        <f t="shared" si="2"/>
        <v>0</v>
      </c>
      <c r="Q84" s="194"/>
      <c r="R84" s="203"/>
      <c r="S84" s="197"/>
      <c r="T84" s="204"/>
      <c r="U84" s="194"/>
      <c r="V84" s="199"/>
      <c r="W84" s="170"/>
      <c r="X84" s="131" t="str">
        <f t="shared" si="3"/>
        <v/>
      </c>
      <c r="Y84" s="209"/>
    </row>
    <row r="85" spans="1:25" s="8" customFormat="1" ht="24">
      <c r="A85" s="193">
        <f>ค่าโทรศัพท์รวม!A89</f>
        <v>0</v>
      </c>
      <c r="B85" s="193">
        <f>ค่าโทรศัพท์รวม!B89</f>
        <v>0</v>
      </c>
      <c r="C85" s="193">
        <f>ค่าโทรศัพท์รวม!C89</f>
        <v>0</v>
      </c>
      <c r="D85" s="193">
        <f>ค่าโทรศัพท์รวม!D89</f>
        <v>0</v>
      </c>
      <c r="E85" s="193">
        <f>ค่าโทรศัพท์รวม!E89</f>
        <v>0</v>
      </c>
      <c r="F85" s="193">
        <f>ค่าโทรศัพท์รวม!F89</f>
        <v>0</v>
      </c>
      <c r="G85" s="193">
        <f>ค่าโทรศัพท์รวม!G89</f>
        <v>0</v>
      </c>
      <c r="H85" s="193">
        <f>ค่าโทรศัพท์รวม!H89</f>
        <v>0</v>
      </c>
      <c r="I85" s="193">
        <f>ค่าโทรศัพท์รวม!I89</f>
        <v>0</v>
      </c>
      <c r="J85" s="193">
        <f>ค่าโทรศัพท์รวม!J89</f>
        <v>0</v>
      </c>
      <c r="K85" s="211"/>
      <c r="L85" s="201"/>
      <c r="M85" s="201"/>
      <c r="N85" s="206"/>
      <c r="O85" s="194"/>
      <c r="P85" s="196">
        <f t="shared" si="2"/>
        <v>0</v>
      </c>
      <c r="Q85" s="194"/>
      <c r="R85" s="203"/>
      <c r="S85" s="197"/>
      <c r="T85" s="204"/>
      <c r="U85" s="194"/>
      <c r="V85" s="199"/>
      <c r="W85" s="170"/>
      <c r="X85" s="131" t="str">
        <f t="shared" si="3"/>
        <v/>
      </c>
      <c r="Y85" s="209"/>
    </row>
    <row r="86" spans="1:25" s="8" customFormat="1" ht="24">
      <c r="A86" s="193">
        <f>ค่าโทรศัพท์รวม!A90</f>
        <v>0</v>
      </c>
      <c r="B86" s="193">
        <f>ค่าโทรศัพท์รวม!B90</f>
        <v>0</v>
      </c>
      <c r="C86" s="193">
        <f>ค่าโทรศัพท์รวม!C90</f>
        <v>0</v>
      </c>
      <c r="D86" s="193">
        <f>ค่าโทรศัพท์รวม!D90</f>
        <v>0</v>
      </c>
      <c r="E86" s="193">
        <f>ค่าโทรศัพท์รวม!E90</f>
        <v>0</v>
      </c>
      <c r="F86" s="193">
        <f>ค่าโทรศัพท์รวม!F90</f>
        <v>0</v>
      </c>
      <c r="G86" s="193">
        <f>ค่าโทรศัพท์รวม!G90</f>
        <v>0</v>
      </c>
      <c r="H86" s="193">
        <f>ค่าโทรศัพท์รวม!H90</f>
        <v>0</v>
      </c>
      <c r="I86" s="193">
        <f>ค่าโทรศัพท์รวม!I90</f>
        <v>0</v>
      </c>
      <c r="J86" s="193">
        <f>ค่าโทรศัพท์รวม!J90</f>
        <v>0</v>
      </c>
      <c r="K86" s="211"/>
      <c r="L86" s="201"/>
      <c r="M86" s="201"/>
      <c r="N86" s="206"/>
      <c r="O86" s="194"/>
      <c r="P86" s="196">
        <f t="shared" si="2"/>
        <v>0</v>
      </c>
      <c r="Q86" s="194"/>
      <c r="R86" s="203"/>
      <c r="S86" s="197"/>
      <c r="T86" s="204"/>
      <c r="U86" s="194"/>
      <c r="V86" s="199"/>
      <c r="W86" s="170"/>
      <c r="X86" s="131" t="str">
        <f t="shared" si="3"/>
        <v/>
      </c>
      <c r="Y86" s="209"/>
    </row>
    <row r="87" spans="1:25" s="8" customFormat="1" ht="24">
      <c r="A87" s="193">
        <f>ค่าโทรศัพท์รวม!A91</f>
        <v>0</v>
      </c>
      <c r="B87" s="193">
        <f>ค่าโทรศัพท์รวม!B91</f>
        <v>0</v>
      </c>
      <c r="C87" s="193">
        <f>ค่าโทรศัพท์รวม!C91</f>
        <v>0</v>
      </c>
      <c r="D87" s="193">
        <f>ค่าโทรศัพท์รวม!D91</f>
        <v>0</v>
      </c>
      <c r="E87" s="193">
        <f>ค่าโทรศัพท์รวม!E91</f>
        <v>0</v>
      </c>
      <c r="F87" s="193">
        <f>ค่าโทรศัพท์รวม!F91</f>
        <v>0</v>
      </c>
      <c r="G87" s="193">
        <f>ค่าโทรศัพท์รวม!G91</f>
        <v>0</v>
      </c>
      <c r="H87" s="193">
        <f>ค่าโทรศัพท์รวม!H91</f>
        <v>0</v>
      </c>
      <c r="I87" s="193">
        <f>ค่าโทรศัพท์รวม!I91</f>
        <v>0</v>
      </c>
      <c r="J87" s="193">
        <f>ค่าโทรศัพท์รวม!J91</f>
        <v>0</v>
      </c>
      <c r="K87" s="211"/>
      <c r="L87" s="201"/>
      <c r="M87" s="201"/>
      <c r="N87" s="206"/>
      <c r="O87" s="194"/>
      <c r="P87" s="196">
        <f t="shared" si="2"/>
        <v>0</v>
      </c>
      <c r="Q87" s="194"/>
      <c r="R87" s="203"/>
      <c r="S87" s="197"/>
      <c r="T87" s="204"/>
      <c r="U87" s="194"/>
      <c r="V87" s="199"/>
      <c r="W87" s="170"/>
      <c r="X87" s="131" t="str">
        <f t="shared" si="3"/>
        <v/>
      </c>
      <c r="Y87" s="209"/>
    </row>
    <row r="88" spans="1:25" s="8" customFormat="1" ht="24">
      <c r="A88" s="193">
        <f>ค่าโทรศัพท์รวม!A92</f>
        <v>0</v>
      </c>
      <c r="B88" s="193">
        <f>ค่าโทรศัพท์รวม!B92</f>
        <v>0</v>
      </c>
      <c r="C88" s="193">
        <f>ค่าโทรศัพท์รวม!C92</f>
        <v>0</v>
      </c>
      <c r="D88" s="193">
        <f>ค่าโทรศัพท์รวม!D92</f>
        <v>0</v>
      </c>
      <c r="E88" s="193">
        <f>ค่าโทรศัพท์รวม!E92</f>
        <v>0</v>
      </c>
      <c r="F88" s="193">
        <f>ค่าโทรศัพท์รวม!F92</f>
        <v>0</v>
      </c>
      <c r="G88" s="193">
        <f>ค่าโทรศัพท์รวม!G92</f>
        <v>0</v>
      </c>
      <c r="H88" s="193">
        <f>ค่าโทรศัพท์รวม!H92</f>
        <v>0</v>
      </c>
      <c r="I88" s="193">
        <f>ค่าโทรศัพท์รวม!I92</f>
        <v>0</v>
      </c>
      <c r="J88" s="193">
        <f>ค่าโทรศัพท์รวม!J92</f>
        <v>0</v>
      </c>
      <c r="K88" s="211"/>
      <c r="L88" s="201"/>
      <c r="M88" s="201"/>
      <c r="N88" s="206"/>
      <c r="O88" s="194"/>
      <c r="P88" s="196">
        <f t="shared" si="2"/>
        <v>0</v>
      </c>
      <c r="Q88" s="194"/>
      <c r="R88" s="203"/>
      <c r="S88" s="197"/>
      <c r="T88" s="204"/>
      <c r="U88" s="194"/>
      <c r="V88" s="199"/>
      <c r="W88" s="170"/>
      <c r="X88" s="131" t="str">
        <f t="shared" si="3"/>
        <v/>
      </c>
      <c r="Y88" s="209"/>
    </row>
    <row r="89" spans="1:25" s="8" customFormat="1" ht="24">
      <c r="A89" s="193">
        <f>ค่าโทรศัพท์รวม!A93</f>
        <v>0</v>
      </c>
      <c r="B89" s="193">
        <f>ค่าโทรศัพท์รวม!B93</f>
        <v>0</v>
      </c>
      <c r="C89" s="193">
        <f>ค่าโทรศัพท์รวม!C93</f>
        <v>0</v>
      </c>
      <c r="D89" s="193">
        <f>ค่าโทรศัพท์รวม!D93</f>
        <v>0</v>
      </c>
      <c r="E89" s="193">
        <f>ค่าโทรศัพท์รวม!E93</f>
        <v>0</v>
      </c>
      <c r="F89" s="193">
        <f>ค่าโทรศัพท์รวม!F93</f>
        <v>0</v>
      </c>
      <c r="G89" s="193">
        <f>ค่าโทรศัพท์รวม!G93</f>
        <v>0</v>
      </c>
      <c r="H89" s="193">
        <f>ค่าโทรศัพท์รวม!H93</f>
        <v>0</v>
      </c>
      <c r="I89" s="193">
        <f>ค่าโทรศัพท์รวม!I93</f>
        <v>0</v>
      </c>
      <c r="J89" s="193">
        <f>ค่าโทรศัพท์รวม!J93</f>
        <v>0</v>
      </c>
      <c r="K89" s="211"/>
      <c r="L89" s="201"/>
      <c r="M89" s="201"/>
      <c r="N89" s="206"/>
      <c r="O89" s="194"/>
      <c r="P89" s="196">
        <f t="shared" si="2"/>
        <v>0</v>
      </c>
      <c r="Q89" s="194"/>
      <c r="R89" s="203"/>
      <c r="S89" s="197"/>
      <c r="T89" s="204"/>
      <c r="U89" s="194"/>
      <c r="V89" s="199"/>
      <c r="W89" s="170"/>
      <c r="X89" s="131" t="str">
        <f t="shared" si="3"/>
        <v/>
      </c>
      <c r="Y89" s="209"/>
    </row>
    <row r="90" spans="1:25" s="8" customFormat="1" ht="24">
      <c r="A90" s="193">
        <f>ค่าโทรศัพท์รวม!A94</f>
        <v>0</v>
      </c>
      <c r="B90" s="193">
        <f>ค่าโทรศัพท์รวม!B94</f>
        <v>0</v>
      </c>
      <c r="C90" s="193">
        <f>ค่าโทรศัพท์รวม!C94</f>
        <v>0</v>
      </c>
      <c r="D90" s="193">
        <f>ค่าโทรศัพท์รวม!D94</f>
        <v>0</v>
      </c>
      <c r="E90" s="193">
        <f>ค่าโทรศัพท์รวม!E94</f>
        <v>0</v>
      </c>
      <c r="F90" s="193">
        <f>ค่าโทรศัพท์รวม!F94</f>
        <v>0</v>
      </c>
      <c r="G90" s="193">
        <f>ค่าโทรศัพท์รวม!G94</f>
        <v>0</v>
      </c>
      <c r="H90" s="193">
        <f>ค่าโทรศัพท์รวม!H94</f>
        <v>0</v>
      </c>
      <c r="I90" s="193">
        <f>ค่าโทรศัพท์รวม!I94</f>
        <v>0</v>
      </c>
      <c r="J90" s="193">
        <f>ค่าโทรศัพท์รวม!J94</f>
        <v>0</v>
      </c>
      <c r="K90" s="211"/>
      <c r="L90" s="201"/>
      <c r="M90" s="201"/>
      <c r="N90" s="206"/>
      <c r="O90" s="194"/>
      <c r="P90" s="196">
        <f t="shared" si="2"/>
        <v>0</v>
      </c>
      <c r="Q90" s="194"/>
      <c r="R90" s="203"/>
      <c r="S90" s="197"/>
      <c r="T90" s="204"/>
      <c r="U90" s="194"/>
      <c r="V90" s="199"/>
      <c r="W90" s="170"/>
      <c r="X90" s="131" t="str">
        <f t="shared" si="3"/>
        <v/>
      </c>
      <c r="Y90" s="209"/>
    </row>
    <row r="91" spans="1:25" s="8" customFormat="1" ht="24">
      <c r="A91" s="193">
        <f>ค่าโทรศัพท์รวม!A95</f>
        <v>0</v>
      </c>
      <c r="B91" s="193">
        <f>ค่าโทรศัพท์รวม!B95</f>
        <v>0</v>
      </c>
      <c r="C91" s="193">
        <f>ค่าโทรศัพท์รวม!C95</f>
        <v>0</v>
      </c>
      <c r="D91" s="193">
        <f>ค่าโทรศัพท์รวม!D95</f>
        <v>0</v>
      </c>
      <c r="E91" s="193">
        <f>ค่าโทรศัพท์รวม!E95</f>
        <v>0</v>
      </c>
      <c r="F91" s="193">
        <f>ค่าโทรศัพท์รวม!F95</f>
        <v>0</v>
      </c>
      <c r="G91" s="193">
        <f>ค่าโทรศัพท์รวม!G95</f>
        <v>0</v>
      </c>
      <c r="H91" s="193">
        <f>ค่าโทรศัพท์รวม!H95</f>
        <v>0</v>
      </c>
      <c r="I91" s="193">
        <f>ค่าโทรศัพท์รวม!I95</f>
        <v>0</v>
      </c>
      <c r="J91" s="193">
        <f>ค่าโทรศัพท์รวม!J95</f>
        <v>0</v>
      </c>
      <c r="K91" s="211"/>
      <c r="L91" s="201"/>
      <c r="M91" s="201"/>
      <c r="N91" s="206"/>
      <c r="O91" s="194"/>
      <c r="P91" s="196">
        <f t="shared" si="2"/>
        <v>0</v>
      </c>
      <c r="Q91" s="194"/>
      <c r="R91" s="203"/>
      <c r="S91" s="197"/>
      <c r="T91" s="204"/>
      <c r="U91" s="194"/>
      <c r="V91" s="199"/>
      <c r="W91" s="170"/>
      <c r="X91" s="131" t="str">
        <f t="shared" si="3"/>
        <v/>
      </c>
      <c r="Y91" s="209"/>
    </row>
    <row r="92" spans="1:25" s="8" customFormat="1" ht="24">
      <c r="A92" s="193">
        <f>ค่าโทรศัพท์รวม!A96</f>
        <v>0</v>
      </c>
      <c r="B92" s="193">
        <f>ค่าโทรศัพท์รวม!B96</f>
        <v>0</v>
      </c>
      <c r="C92" s="193">
        <f>ค่าโทรศัพท์รวม!C96</f>
        <v>0</v>
      </c>
      <c r="D92" s="193">
        <f>ค่าโทรศัพท์รวม!D96</f>
        <v>0</v>
      </c>
      <c r="E92" s="193">
        <f>ค่าโทรศัพท์รวม!E96</f>
        <v>0</v>
      </c>
      <c r="F92" s="193">
        <f>ค่าโทรศัพท์รวม!F96</f>
        <v>0</v>
      </c>
      <c r="G92" s="193">
        <f>ค่าโทรศัพท์รวม!G96</f>
        <v>0</v>
      </c>
      <c r="H92" s="193">
        <f>ค่าโทรศัพท์รวม!H96</f>
        <v>0</v>
      </c>
      <c r="I92" s="193">
        <f>ค่าโทรศัพท์รวม!I96</f>
        <v>0</v>
      </c>
      <c r="J92" s="193">
        <f>ค่าโทรศัพท์รวม!J96</f>
        <v>0</v>
      </c>
      <c r="K92" s="211"/>
      <c r="L92" s="201"/>
      <c r="M92" s="201"/>
      <c r="N92" s="206"/>
      <c r="O92" s="194"/>
      <c r="P92" s="196">
        <f t="shared" si="2"/>
        <v>0</v>
      </c>
      <c r="Q92" s="194"/>
      <c r="R92" s="203"/>
      <c r="S92" s="197"/>
      <c r="T92" s="204"/>
      <c r="U92" s="194"/>
      <c r="V92" s="199"/>
      <c r="W92" s="170"/>
      <c r="X92" s="131" t="str">
        <f t="shared" si="3"/>
        <v/>
      </c>
      <c r="Y92" s="209"/>
    </row>
    <row r="93" spans="1:25" s="8" customFormat="1" ht="24">
      <c r="A93" s="193">
        <f>ค่าโทรศัพท์รวม!A97</f>
        <v>0</v>
      </c>
      <c r="B93" s="193">
        <f>ค่าโทรศัพท์รวม!B97</f>
        <v>0</v>
      </c>
      <c r="C93" s="193">
        <f>ค่าโทรศัพท์รวม!C97</f>
        <v>0</v>
      </c>
      <c r="D93" s="193">
        <f>ค่าโทรศัพท์รวม!D97</f>
        <v>0</v>
      </c>
      <c r="E93" s="193">
        <f>ค่าโทรศัพท์รวม!E97</f>
        <v>0</v>
      </c>
      <c r="F93" s="193">
        <f>ค่าโทรศัพท์รวม!F97</f>
        <v>0</v>
      </c>
      <c r="G93" s="193">
        <f>ค่าโทรศัพท์รวม!G97</f>
        <v>0</v>
      </c>
      <c r="H93" s="193">
        <f>ค่าโทรศัพท์รวม!H97</f>
        <v>0</v>
      </c>
      <c r="I93" s="193">
        <f>ค่าโทรศัพท์รวม!I97</f>
        <v>0</v>
      </c>
      <c r="J93" s="193">
        <f>ค่าโทรศัพท์รวม!J97</f>
        <v>0</v>
      </c>
      <c r="K93" s="211"/>
      <c r="L93" s="201"/>
      <c r="M93" s="201"/>
      <c r="N93" s="206"/>
      <c r="O93" s="194"/>
      <c r="P93" s="196">
        <f t="shared" si="2"/>
        <v>0</v>
      </c>
      <c r="Q93" s="194"/>
      <c r="R93" s="203"/>
      <c r="S93" s="197"/>
      <c r="T93" s="204"/>
      <c r="U93" s="194"/>
      <c r="V93" s="199"/>
      <c r="W93" s="170"/>
      <c r="X93" s="131" t="str">
        <f t="shared" si="3"/>
        <v/>
      </c>
      <c r="Y93" s="209"/>
    </row>
    <row r="94" spans="1:25" s="8" customFormat="1" ht="24">
      <c r="A94" s="193">
        <f>ค่าโทรศัพท์รวม!A98</f>
        <v>0</v>
      </c>
      <c r="B94" s="193">
        <f>ค่าโทรศัพท์รวม!B98</f>
        <v>0</v>
      </c>
      <c r="C94" s="193">
        <f>ค่าโทรศัพท์รวม!C98</f>
        <v>0</v>
      </c>
      <c r="D94" s="193">
        <f>ค่าโทรศัพท์รวม!D98</f>
        <v>0</v>
      </c>
      <c r="E94" s="193">
        <f>ค่าโทรศัพท์รวม!E98</f>
        <v>0</v>
      </c>
      <c r="F94" s="193">
        <f>ค่าโทรศัพท์รวม!F98</f>
        <v>0</v>
      </c>
      <c r="G94" s="193">
        <f>ค่าโทรศัพท์รวม!G98</f>
        <v>0</v>
      </c>
      <c r="H94" s="193">
        <f>ค่าโทรศัพท์รวม!H98</f>
        <v>0</v>
      </c>
      <c r="I94" s="193">
        <f>ค่าโทรศัพท์รวม!I98</f>
        <v>0</v>
      </c>
      <c r="J94" s="193">
        <f>ค่าโทรศัพท์รวม!J98</f>
        <v>0</v>
      </c>
      <c r="K94" s="211"/>
      <c r="L94" s="201"/>
      <c r="M94" s="201"/>
      <c r="N94" s="206"/>
      <c r="O94" s="194"/>
      <c r="P94" s="196">
        <f t="shared" si="2"/>
        <v>0</v>
      </c>
      <c r="Q94" s="194"/>
      <c r="R94" s="203"/>
      <c r="S94" s="197"/>
      <c r="T94" s="204"/>
      <c r="U94" s="194"/>
      <c r="V94" s="199"/>
      <c r="W94" s="170"/>
      <c r="X94" s="131" t="str">
        <f t="shared" si="3"/>
        <v/>
      </c>
      <c r="Y94" s="209"/>
    </row>
    <row r="95" spans="1:25" s="8" customFormat="1" ht="24">
      <c r="A95" s="193">
        <f>ค่าโทรศัพท์รวม!A99</f>
        <v>0</v>
      </c>
      <c r="B95" s="193">
        <f>ค่าโทรศัพท์รวม!B99</f>
        <v>0</v>
      </c>
      <c r="C95" s="193">
        <f>ค่าโทรศัพท์รวม!C99</f>
        <v>0</v>
      </c>
      <c r="D95" s="193">
        <f>ค่าโทรศัพท์รวม!D99</f>
        <v>0</v>
      </c>
      <c r="E95" s="193">
        <f>ค่าโทรศัพท์รวม!E99</f>
        <v>0</v>
      </c>
      <c r="F95" s="193">
        <f>ค่าโทรศัพท์รวม!F99</f>
        <v>0</v>
      </c>
      <c r="G95" s="193">
        <f>ค่าโทรศัพท์รวม!G99</f>
        <v>0</v>
      </c>
      <c r="H95" s="193">
        <f>ค่าโทรศัพท์รวม!H99</f>
        <v>0</v>
      </c>
      <c r="I95" s="193">
        <f>ค่าโทรศัพท์รวม!I99</f>
        <v>0</v>
      </c>
      <c r="J95" s="193">
        <f>ค่าโทรศัพท์รวม!J99</f>
        <v>0</v>
      </c>
      <c r="K95" s="211"/>
      <c r="L95" s="201"/>
      <c r="M95" s="201"/>
      <c r="N95" s="206"/>
      <c r="O95" s="194"/>
      <c r="P95" s="196">
        <f t="shared" si="2"/>
        <v>0</v>
      </c>
      <c r="Q95" s="194"/>
      <c r="R95" s="203"/>
      <c r="S95" s="197"/>
      <c r="T95" s="204"/>
      <c r="U95" s="194"/>
      <c r="V95" s="199"/>
      <c r="W95" s="170"/>
      <c r="X95" s="131" t="str">
        <f t="shared" si="3"/>
        <v/>
      </c>
      <c r="Y95" s="209"/>
    </row>
    <row r="96" spans="1:25" s="8" customFormat="1" ht="24">
      <c r="A96" s="193">
        <f>ค่าโทรศัพท์รวม!A100</f>
        <v>0</v>
      </c>
      <c r="B96" s="193">
        <f>ค่าโทรศัพท์รวม!B100</f>
        <v>0</v>
      </c>
      <c r="C96" s="193">
        <f>ค่าโทรศัพท์รวม!C100</f>
        <v>0</v>
      </c>
      <c r="D96" s="193">
        <f>ค่าโทรศัพท์รวม!D100</f>
        <v>0</v>
      </c>
      <c r="E96" s="193">
        <f>ค่าโทรศัพท์รวม!E100</f>
        <v>0</v>
      </c>
      <c r="F96" s="193">
        <f>ค่าโทรศัพท์รวม!F100</f>
        <v>0</v>
      </c>
      <c r="G96" s="193">
        <f>ค่าโทรศัพท์รวม!G100</f>
        <v>0</v>
      </c>
      <c r="H96" s="193">
        <f>ค่าโทรศัพท์รวม!H100</f>
        <v>0</v>
      </c>
      <c r="I96" s="193">
        <f>ค่าโทรศัพท์รวม!I100</f>
        <v>0</v>
      </c>
      <c r="J96" s="193">
        <f>ค่าโทรศัพท์รวม!J100</f>
        <v>0</v>
      </c>
      <c r="K96" s="211"/>
      <c r="L96" s="201"/>
      <c r="M96" s="201"/>
      <c r="N96" s="206"/>
      <c r="O96" s="194"/>
      <c r="P96" s="196">
        <f t="shared" si="2"/>
        <v>0</v>
      </c>
      <c r="Q96" s="194"/>
      <c r="R96" s="203"/>
      <c r="S96" s="197"/>
      <c r="T96" s="204"/>
      <c r="U96" s="194"/>
      <c r="V96" s="199"/>
      <c r="W96" s="170"/>
      <c r="X96" s="131" t="str">
        <f t="shared" si="3"/>
        <v/>
      </c>
      <c r="Y96" s="209"/>
    </row>
    <row r="97" spans="1:25" s="8" customFormat="1" ht="24.75" thickBot="1">
      <c r="A97" s="259" t="s">
        <v>45</v>
      </c>
      <c r="B97" s="260"/>
      <c r="C97" s="260"/>
      <c r="D97" s="260"/>
      <c r="E97" s="260"/>
      <c r="F97" s="260"/>
      <c r="G97" s="260"/>
      <c r="H97" s="261"/>
      <c r="I97" s="10"/>
      <c r="J97" s="10"/>
      <c r="K97" s="11"/>
      <c r="L97" s="80"/>
      <c r="M97" s="11"/>
      <c r="N97" s="12"/>
      <c r="O97" s="11"/>
      <c r="P97" s="95"/>
      <c r="Q97" s="95"/>
      <c r="R97" s="12"/>
      <c r="S97" s="12"/>
      <c r="T97" s="44"/>
      <c r="U97" s="78"/>
      <c r="V97" s="13"/>
      <c r="W97" s="13"/>
      <c r="X97" s="19"/>
      <c r="Y97" s="19"/>
    </row>
    <row r="98" spans="1:25" ht="24" thickTop="1">
      <c r="M98" s="14"/>
      <c r="N98" s="17"/>
      <c r="O98" s="17"/>
      <c r="P98" s="96"/>
      <c r="Q98" s="96"/>
    </row>
  </sheetData>
  <protectedRanges>
    <protectedRange sqref="K8:O96 Y8:Y96 Q8:W96" name="ช่วง1"/>
    <protectedRange sqref="P8:P96" name="ช่วง1_1"/>
  </protectedRanges>
  <mergeCells count="29"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  <mergeCell ref="V5:V6"/>
    <mergeCell ref="W5:W6"/>
    <mergeCell ref="A97:H97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8"/>
  <sheetViews>
    <sheetView zoomScale="75" zoomScaleNormal="75" zoomScaleSheetLayoutView="90" workbookViewId="0">
      <pane xSplit="5" ySplit="8" topLeftCell="J9" activePane="bottomRight" state="frozen"/>
      <selection activeCell="C4" sqref="C4:C6"/>
      <selection pane="topRight" activeCell="C4" sqref="C4:C6"/>
      <selection pane="bottomLeft" activeCell="C4" sqref="C4:C6"/>
      <selection pane="bottomRight" activeCell="P1" sqref="P1:P1048576"/>
    </sheetView>
  </sheetViews>
  <sheetFormatPr defaultColWidth="9" defaultRowHeight="23.25"/>
  <cols>
    <col min="1" max="1" width="11" style="14" customWidth="1"/>
    <col min="2" max="2" width="18" style="9" customWidth="1"/>
    <col min="3" max="3" width="11.42578125" style="14" customWidth="1"/>
    <col min="4" max="4" width="10.42578125" style="15" customWidth="1"/>
    <col min="5" max="5" width="32.42578125" style="15" bestFit="1" customWidth="1"/>
    <col min="6" max="6" width="32.42578125" style="15" customWidth="1"/>
    <col min="7" max="7" width="35.7109375" style="16" bestFit="1" customWidth="1"/>
    <col min="8" max="8" width="37.140625" style="16" customWidth="1"/>
    <col min="9" max="10" width="15.42578125" style="16" customWidth="1"/>
    <col min="11" max="11" width="10.42578125" style="14" customWidth="1"/>
    <col min="12" max="12" width="12.85546875" style="79" customWidth="1"/>
    <col min="13" max="13" width="13" style="17" customWidth="1"/>
    <col min="14" max="15" width="13.28515625" style="9" customWidth="1"/>
    <col min="16" max="17" width="13.28515625" style="84" customWidth="1"/>
    <col min="18" max="19" width="17.7109375" style="18" customWidth="1"/>
    <col min="20" max="20" width="26.7109375" style="45" customWidth="1"/>
    <col min="21" max="21" width="11.28515625" style="79" bestFit="1" customWidth="1"/>
    <col min="22" max="22" width="11.28515625" style="9" customWidth="1"/>
    <col min="23" max="23" width="16.7109375" style="9" customWidth="1"/>
    <col min="24" max="24" width="21.5703125" style="84" bestFit="1" customWidth="1"/>
    <col min="25" max="25" width="57.85546875" style="19" customWidth="1"/>
    <col min="26" max="256" width="9" style="9"/>
    <col min="257" max="257" width="29.5703125" style="9" customWidth="1"/>
    <col min="258" max="258" width="11" style="9" customWidth="1"/>
    <col min="259" max="259" width="30.85546875" style="9" customWidth="1"/>
    <col min="260" max="260" width="18" style="9" customWidth="1"/>
    <col min="261" max="261" width="11.42578125" style="9" customWidth="1"/>
    <col min="262" max="263" width="10.42578125" style="9" customWidth="1"/>
    <col min="264" max="264" width="12.85546875" style="9" customWidth="1"/>
    <col min="265" max="265" width="15.28515625" style="9" customWidth="1"/>
    <col min="266" max="267" width="9" style="9"/>
    <col min="268" max="268" width="10.5703125" style="9" customWidth="1"/>
    <col min="269" max="269" width="27.5703125" style="9" customWidth="1"/>
    <col min="270" max="270" width="11.28515625" style="9" customWidth="1"/>
    <col min="271" max="512" width="9" style="9"/>
    <col min="513" max="513" width="29.5703125" style="9" customWidth="1"/>
    <col min="514" max="514" width="11" style="9" customWidth="1"/>
    <col min="515" max="515" width="30.85546875" style="9" customWidth="1"/>
    <col min="516" max="516" width="18" style="9" customWidth="1"/>
    <col min="517" max="517" width="11.42578125" style="9" customWidth="1"/>
    <col min="518" max="519" width="10.42578125" style="9" customWidth="1"/>
    <col min="520" max="520" width="12.85546875" style="9" customWidth="1"/>
    <col min="521" max="521" width="15.28515625" style="9" customWidth="1"/>
    <col min="522" max="523" width="9" style="9"/>
    <col min="524" max="524" width="10.5703125" style="9" customWidth="1"/>
    <col min="525" max="525" width="27.5703125" style="9" customWidth="1"/>
    <col min="526" max="526" width="11.28515625" style="9" customWidth="1"/>
    <col min="527" max="768" width="9" style="9"/>
    <col min="769" max="769" width="29.5703125" style="9" customWidth="1"/>
    <col min="770" max="770" width="11" style="9" customWidth="1"/>
    <col min="771" max="771" width="30.85546875" style="9" customWidth="1"/>
    <col min="772" max="772" width="18" style="9" customWidth="1"/>
    <col min="773" max="773" width="11.42578125" style="9" customWidth="1"/>
    <col min="774" max="775" width="10.42578125" style="9" customWidth="1"/>
    <col min="776" max="776" width="12.85546875" style="9" customWidth="1"/>
    <col min="777" max="777" width="15.28515625" style="9" customWidth="1"/>
    <col min="778" max="779" width="9" style="9"/>
    <col min="780" max="780" width="10.5703125" style="9" customWidth="1"/>
    <col min="781" max="781" width="27.5703125" style="9" customWidth="1"/>
    <col min="782" max="782" width="11.28515625" style="9" customWidth="1"/>
    <col min="783" max="1024" width="9" style="9"/>
    <col min="1025" max="1025" width="29.5703125" style="9" customWidth="1"/>
    <col min="1026" max="1026" width="11" style="9" customWidth="1"/>
    <col min="1027" max="1027" width="30.85546875" style="9" customWidth="1"/>
    <col min="1028" max="1028" width="18" style="9" customWidth="1"/>
    <col min="1029" max="1029" width="11.42578125" style="9" customWidth="1"/>
    <col min="1030" max="1031" width="10.42578125" style="9" customWidth="1"/>
    <col min="1032" max="1032" width="12.85546875" style="9" customWidth="1"/>
    <col min="1033" max="1033" width="15.28515625" style="9" customWidth="1"/>
    <col min="1034" max="1035" width="9" style="9"/>
    <col min="1036" max="1036" width="10.5703125" style="9" customWidth="1"/>
    <col min="1037" max="1037" width="27.5703125" style="9" customWidth="1"/>
    <col min="1038" max="1038" width="11.28515625" style="9" customWidth="1"/>
    <col min="1039" max="1280" width="9" style="9"/>
    <col min="1281" max="1281" width="29.5703125" style="9" customWidth="1"/>
    <col min="1282" max="1282" width="11" style="9" customWidth="1"/>
    <col min="1283" max="1283" width="30.85546875" style="9" customWidth="1"/>
    <col min="1284" max="1284" width="18" style="9" customWidth="1"/>
    <col min="1285" max="1285" width="11.42578125" style="9" customWidth="1"/>
    <col min="1286" max="1287" width="10.42578125" style="9" customWidth="1"/>
    <col min="1288" max="1288" width="12.85546875" style="9" customWidth="1"/>
    <col min="1289" max="1289" width="15.28515625" style="9" customWidth="1"/>
    <col min="1290" max="1291" width="9" style="9"/>
    <col min="1292" max="1292" width="10.5703125" style="9" customWidth="1"/>
    <col min="1293" max="1293" width="27.5703125" style="9" customWidth="1"/>
    <col min="1294" max="1294" width="11.28515625" style="9" customWidth="1"/>
    <col min="1295" max="1536" width="9" style="9"/>
    <col min="1537" max="1537" width="29.5703125" style="9" customWidth="1"/>
    <col min="1538" max="1538" width="11" style="9" customWidth="1"/>
    <col min="1539" max="1539" width="30.85546875" style="9" customWidth="1"/>
    <col min="1540" max="1540" width="18" style="9" customWidth="1"/>
    <col min="1541" max="1541" width="11.42578125" style="9" customWidth="1"/>
    <col min="1542" max="1543" width="10.42578125" style="9" customWidth="1"/>
    <col min="1544" max="1544" width="12.85546875" style="9" customWidth="1"/>
    <col min="1545" max="1545" width="15.28515625" style="9" customWidth="1"/>
    <col min="1546" max="1547" width="9" style="9"/>
    <col min="1548" max="1548" width="10.5703125" style="9" customWidth="1"/>
    <col min="1549" max="1549" width="27.5703125" style="9" customWidth="1"/>
    <col min="1550" max="1550" width="11.28515625" style="9" customWidth="1"/>
    <col min="1551" max="1792" width="9" style="9"/>
    <col min="1793" max="1793" width="29.5703125" style="9" customWidth="1"/>
    <col min="1794" max="1794" width="11" style="9" customWidth="1"/>
    <col min="1795" max="1795" width="30.85546875" style="9" customWidth="1"/>
    <col min="1796" max="1796" width="18" style="9" customWidth="1"/>
    <col min="1797" max="1797" width="11.42578125" style="9" customWidth="1"/>
    <col min="1798" max="1799" width="10.42578125" style="9" customWidth="1"/>
    <col min="1800" max="1800" width="12.85546875" style="9" customWidth="1"/>
    <col min="1801" max="1801" width="15.28515625" style="9" customWidth="1"/>
    <col min="1802" max="1803" width="9" style="9"/>
    <col min="1804" max="1804" width="10.5703125" style="9" customWidth="1"/>
    <col min="1805" max="1805" width="27.5703125" style="9" customWidth="1"/>
    <col min="1806" max="1806" width="11.28515625" style="9" customWidth="1"/>
    <col min="1807" max="2048" width="9" style="9"/>
    <col min="2049" max="2049" width="29.5703125" style="9" customWidth="1"/>
    <col min="2050" max="2050" width="11" style="9" customWidth="1"/>
    <col min="2051" max="2051" width="30.85546875" style="9" customWidth="1"/>
    <col min="2052" max="2052" width="18" style="9" customWidth="1"/>
    <col min="2053" max="2053" width="11.42578125" style="9" customWidth="1"/>
    <col min="2054" max="2055" width="10.42578125" style="9" customWidth="1"/>
    <col min="2056" max="2056" width="12.85546875" style="9" customWidth="1"/>
    <col min="2057" max="2057" width="15.28515625" style="9" customWidth="1"/>
    <col min="2058" max="2059" width="9" style="9"/>
    <col min="2060" max="2060" width="10.5703125" style="9" customWidth="1"/>
    <col min="2061" max="2061" width="27.5703125" style="9" customWidth="1"/>
    <col min="2062" max="2062" width="11.28515625" style="9" customWidth="1"/>
    <col min="2063" max="2304" width="9" style="9"/>
    <col min="2305" max="2305" width="29.5703125" style="9" customWidth="1"/>
    <col min="2306" max="2306" width="11" style="9" customWidth="1"/>
    <col min="2307" max="2307" width="30.85546875" style="9" customWidth="1"/>
    <col min="2308" max="2308" width="18" style="9" customWidth="1"/>
    <col min="2309" max="2309" width="11.42578125" style="9" customWidth="1"/>
    <col min="2310" max="2311" width="10.42578125" style="9" customWidth="1"/>
    <col min="2312" max="2312" width="12.85546875" style="9" customWidth="1"/>
    <col min="2313" max="2313" width="15.28515625" style="9" customWidth="1"/>
    <col min="2314" max="2315" width="9" style="9"/>
    <col min="2316" max="2316" width="10.5703125" style="9" customWidth="1"/>
    <col min="2317" max="2317" width="27.5703125" style="9" customWidth="1"/>
    <col min="2318" max="2318" width="11.28515625" style="9" customWidth="1"/>
    <col min="2319" max="2560" width="9" style="9"/>
    <col min="2561" max="2561" width="29.5703125" style="9" customWidth="1"/>
    <col min="2562" max="2562" width="11" style="9" customWidth="1"/>
    <col min="2563" max="2563" width="30.85546875" style="9" customWidth="1"/>
    <col min="2564" max="2564" width="18" style="9" customWidth="1"/>
    <col min="2565" max="2565" width="11.42578125" style="9" customWidth="1"/>
    <col min="2566" max="2567" width="10.42578125" style="9" customWidth="1"/>
    <col min="2568" max="2568" width="12.85546875" style="9" customWidth="1"/>
    <col min="2569" max="2569" width="15.28515625" style="9" customWidth="1"/>
    <col min="2570" max="2571" width="9" style="9"/>
    <col min="2572" max="2572" width="10.5703125" style="9" customWidth="1"/>
    <col min="2573" max="2573" width="27.5703125" style="9" customWidth="1"/>
    <col min="2574" max="2574" width="11.28515625" style="9" customWidth="1"/>
    <col min="2575" max="2816" width="9" style="9"/>
    <col min="2817" max="2817" width="29.5703125" style="9" customWidth="1"/>
    <col min="2818" max="2818" width="11" style="9" customWidth="1"/>
    <col min="2819" max="2819" width="30.85546875" style="9" customWidth="1"/>
    <col min="2820" max="2820" width="18" style="9" customWidth="1"/>
    <col min="2821" max="2821" width="11.42578125" style="9" customWidth="1"/>
    <col min="2822" max="2823" width="10.42578125" style="9" customWidth="1"/>
    <col min="2824" max="2824" width="12.85546875" style="9" customWidth="1"/>
    <col min="2825" max="2825" width="15.28515625" style="9" customWidth="1"/>
    <col min="2826" max="2827" width="9" style="9"/>
    <col min="2828" max="2828" width="10.5703125" style="9" customWidth="1"/>
    <col min="2829" max="2829" width="27.5703125" style="9" customWidth="1"/>
    <col min="2830" max="2830" width="11.28515625" style="9" customWidth="1"/>
    <col min="2831" max="3072" width="9" style="9"/>
    <col min="3073" max="3073" width="29.5703125" style="9" customWidth="1"/>
    <col min="3074" max="3074" width="11" style="9" customWidth="1"/>
    <col min="3075" max="3075" width="30.85546875" style="9" customWidth="1"/>
    <col min="3076" max="3076" width="18" style="9" customWidth="1"/>
    <col min="3077" max="3077" width="11.42578125" style="9" customWidth="1"/>
    <col min="3078" max="3079" width="10.42578125" style="9" customWidth="1"/>
    <col min="3080" max="3080" width="12.85546875" style="9" customWidth="1"/>
    <col min="3081" max="3081" width="15.28515625" style="9" customWidth="1"/>
    <col min="3082" max="3083" width="9" style="9"/>
    <col min="3084" max="3084" width="10.5703125" style="9" customWidth="1"/>
    <col min="3085" max="3085" width="27.5703125" style="9" customWidth="1"/>
    <col min="3086" max="3086" width="11.28515625" style="9" customWidth="1"/>
    <col min="3087" max="3328" width="9" style="9"/>
    <col min="3329" max="3329" width="29.5703125" style="9" customWidth="1"/>
    <col min="3330" max="3330" width="11" style="9" customWidth="1"/>
    <col min="3331" max="3331" width="30.85546875" style="9" customWidth="1"/>
    <col min="3332" max="3332" width="18" style="9" customWidth="1"/>
    <col min="3333" max="3333" width="11.42578125" style="9" customWidth="1"/>
    <col min="3334" max="3335" width="10.42578125" style="9" customWidth="1"/>
    <col min="3336" max="3336" width="12.85546875" style="9" customWidth="1"/>
    <col min="3337" max="3337" width="15.28515625" style="9" customWidth="1"/>
    <col min="3338" max="3339" width="9" style="9"/>
    <col min="3340" max="3340" width="10.5703125" style="9" customWidth="1"/>
    <col min="3341" max="3341" width="27.5703125" style="9" customWidth="1"/>
    <col min="3342" max="3342" width="11.28515625" style="9" customWidth="1"/>
    <col min="3343" max="3584" width="9" style="9"/>
    <col min="3585" max="3585" width="29.5703125" style="9" customWidth="1"/>
    <col min="3586" max="3586" width="11" style="9" customWidth="1"/>
    <col min="3587" max="3587" width="30.85546875" style="9" customWidth="1"/>
    <col min="3588" max="3588" width="18" style="9" customWidth="1"/>
    <col min="3589" max="3589" width="11.42578125" style="9" customWidth="1"/>
    <col min="3590" max="3591" width="10.42578125" style="9" customWidth="1"/>
    <col min="3592" max="3592" width="12.85546875" style="9" customWidth="1"/>
    <col min="3593" max="3593" width="15.28515625" style="9" customWidth="1"/>
    <col min="3594" max="3595" width="9" style="9"/>
    <col min="3596" max="3596" width="10.5703125" style="9" customWidth="1"/>
    <col min="3597" max="3597" width="27.5703125" style="9" customWidth="1"/>
    <col min="3598" max="3598" width="11.28515625" style="9" customWidth="1"/>
    <col min="3599" max="3840" width="9" style="9"/>
    <col min="3841" max="3841" width="29.5703125" style="9" customWidth="1"/>
    <col min="3842" max="3842" width="11" style="9" customWidth="1"/>
    <col min="3843" max="3843" width="30.85546875" style="9" customWidth="1"/>
    <col min="3844" max="3844" width="18" style="9" customWidth="1"/>
    <col min="3845" max="3845" width="11.42578125" style="9" customWidth="1"/>
    <col min="3846" max="3847" width="10.42578125" style="9" customWidth="1"/>
    <col min="3848" max="3848" width="12.85546875" style="9" customWidth="1"/>
    <col min="3849" max="3849" width="15.28515625" style="9" customWidth="1"/>
    <col min="3850" max="3851" width="9" style="9"/>
    <col min="3852" max="3852" width="10.5703125" style="9" customWidth="1"/>
    <col min="3853" max="3853" width="27.5703125" style="9" customWidth="1"/>
    <col min="3854" max="3854" width="11.28515625" style="9" customWidth="1"/>
    <col min="3855" max="4096" width="9" style="9"/>
    <col min="4097" max="4097" width="29.5703125" style="9" customWidth="1"/>
    <col min="4098" max="4098" width="11" style="9" customWidth="1"/>
    <col min="4099" max="4099" width="30.85546875" style="9" customWidth="1"/>
    <col min="4100" max="4100" width="18" style="9" customWidth="1"/>
    <col min="4101" max="4101" width="11.42578125" style="9" customWidth="1"/>
    <col min="4102" max="4103" width="10.42578125" style="9" customWidth="1"/>
    <col min="4104" max="4104" width="12.85546875" style="9" customWidth="1"/>
    <col min="4105" max="4105" width="15.28515625" style="9" customWidth="1"/>
    <col min="4106" max="4107" width="9" style="9"/>
    <col min="4108" max="4108" width="10.5703125" style="9" customWidth="1"/>
    <col min="4109" max="4109" width="27.5703125" style="9" customWidth="1"/>
    <col min="4110" max="4110" width="11.28515625" style="9" customWidth="1"/>
    <col min="4111" max="4352" width="9" style="9"/>
    <col min="4353" max="4353" width="29.5703125" style="9" customWidth="1"/>
    <col min="4354" max="4354" width="11" style="9" customWidth="1"/>
    <col min="4355" max="4355" width="30.85546875" style="9" customWidth="1"/>
    <col min="4356" max="4356" width="18" style="9" customWidth="1"/>
    <col min="4357" max="4357" width="11.42578125" style="9" customWidth="1"/>
    <col min="4358" max="4359" width="10.42578125" style="9" customWidth="1"/>
    <col min="4360" max="4360" width="12.85546875" style="9" customWidth="1"/>
    <col min="4361" max="4361" width="15.28515625" style="9" customWidth="1"/>
    <col min="4362" max="4363" width="9" style="9"/>
    <col min="4364" max="4364" width="10.5703125" style="9" customWidth="1"/>
    <col min="4365" max="4365" width="27.5703125" style="9" customWidth="1"/>
    <col min="4366" max="4366" width="11.28515625" style="9" customWidth="1"/>
    <col min="4367" max="4608" width="9" style="9"/>
    <col min="4609" max="4609" width="29.5703125" style="9" customWidth="1"/>
    <col min="4610" max="4610" width="11" style="9" customWidth="1"/>
    <col min="4611" max="4611" width="30.85546875" style="9" customWidth="1"/>
    <col min="4612" max="4612" width="18" style="9" customWidth="1"/>
    <col min="4613" max="4613" width="11.42578125" style="9" customWidth="1"/>
    <col min="4614" max="4615" width="10.42578125" style="9" customWidth="1"/>
    <col min="4616" max="4616" width="12.85546875" style="9" customWidth="1"/>
    <col min="4617" max="4617" width="15.28515625" style="9" customWidth="1"/>
    <col min="4618" max="4619" width="9" style="9"/>
    <col min="4620" max="4620" width="10.5703125" style="9" customWidth="1"/>
    <col min="4621" max="4621" width="27.5703125" style="9" customWidth="1"/>
    <col min="4622" max="4622" width="11.28515625" style="9" customWidth="1"/>
    <col min="4623" max="4864" width="9" style="9"/>
    <col min="4865" max="4865" width="29.5703125" style="9" customWidth="1"/>
    <col min="4866" max="4866" width="11" style="9" customWidth="1"/>
    <col min="4867" max="4867" width="30.85546875" style="9" customWidth="1"/>
    <col min="4868" max="4868" width="18" style="9" customWidth="1"/>
    <col min="4869" max="4869" width="11.42578125" style="9" customWidth="1"/>
    <col min="4870" max="4871" width="10.42578125" style="9" customWidth="1"/>
    <col min="4872" max="4872" width="12.85546875" style="9" customWidth="1"/>
    <col min="4873" max="4873" width="15.28515625" style="9" customWidth="1"/>
    <col min="4874" max="4875" width="9" style="9"/>
    <col min="4876" max="4876" width="10.5703125" style="9" customWidth="1"/>
    <col min="4877" max="4877" width="27.5703125" style="9" customWidth="1"/>
    <col min="4878" max="4878" width="11.28515625" style="9" customWidth="1"/>
    <col min="4879" max="5120" width="9" style="9"/>
    <col min="5121" max="5121" width="29.5703125" style="9" customWidth="1"/>
    <col min="5122" max="5122" width="11" style="9" customWidth="1"/>
    <col min="5123" max="5123" width="30.85546875" style="9" customWidth="1"/>
    <col min="5124" max="5124" width="18" style="9" customWidth="1"/>
    <col min="5125" max="5125" width="11.42578125" style="9" customWidth="1"/>
    <col min="5126" max="5127" width="10.42578125" style="9" customWidth="1"/>
    <col min="5128" max="5128" width="12.85546875" style="9" customWidth="1"/>
    <col min="5129" max="5129" width="15.28515625" style="9" customWidth="1"/>
    <col min="5130" max="5131" width="9" style="9"/>
    <col min="5132" max="5132" width="10.5703125" style="9" customWidth="1"/>
    <col min="5133" max="5133" width="27.5703125" style="9" customWidth="1"/>
    <col min="5134" max="5134" width="11.28515625" style="9" customWidth="1"/>
    <col min="5135" max="5376" width="9" style="9"/>
    <col min="5377" max="5377" width="29.5703125" style="9" customWidth="1"/>
    <col min="5378" max="5378" width="11" style="9" customWidth="1"/>
    <col min="5379" max="5379" width="30.85546875" style="9" customWidth="1"/>
    <col min="5380" max="5380" width="18" style="9" customWidth="1"/>
    <col min="5381" max="5381" width="11.42578125" style="9" customWidth="1"/>
    <col min="5382" max="5383" width="10.42578125" style="9" customWidth="1"/>
    <col min="5384" max="5384" width="12.85546875" style="9" customWidth="1"/>
    <col min="5385" max="5385" width="15.28515625" style="9" customWidth="1"/>
    <col min="5386" max="5387" width="9" style="9"/>
    <col min="5388" max="5388" width="10.5703125" style="9" customWidth="1"/>
    <col min="5389" max="5389" width="27.5703125" style="9" customWidth="1"/>
    <col min="5390" max="5390" width="11.28515625" style="9" customWidth="1"/>
    <col min="5391" max="5632" width="9" style="9"/>
    <col min="5633" max="5633" width="29.5703125" style="9" customWidth="1"/>
    <col min="5634" max="5634" width="11" style="9" customWidth="1"/>
    <col min="5635" max="5635" width="30.85546875" style="9" customWidth="1"/>
    <col min="5636" max="5636" width="18" style="9" customWidth="1"/>
    <col min="5637" max="5637" width="11.42578125" style="9" customWidth="1"/>
    <col min="5638" max="5639" width="10.42578125" style="9" customWidth="1"/>
    <col min="5640" max="5640" width="12.85546875" style="9" customWidth="1"/>
    <col min="5641" max="5641" width="15.28515625" style="9" customWidth="1"/>
    <col min="5642" max="5643" width="9" style="9"/>
    <col min="5644" max="5644" width="10.5703125" style="9" customWidth="1"/>
    <col min="5645" max="5645" width="27.5703125" style="9" customWidth="1"/>
    <col min="5646" max="5646" width="11.28515625" style="9" customWidth="1"/>
    <col min="5647" max="5888" width="9" style="9"/>
    <col min="5889" max="5889" width="29.5703125" style="9" customWidth="1"/>
    <col min="5890" max="5890" width="11" style="9" customWidth="1"/>
    <col min="5891" max="5891" width="30.85546875" style="9" customWidth="1"/>
    <col min="5892" max="5892" width="18" style="9" customWidth="1"/>
    <col min="5893" max="5893" width="11.42578125" style="9" customWidth="1"/>
    <col min="5894" max="5895" width="10.42578125" style="9" customWidth="1"/>
    <col min="5896" max="5896" width="12.85546875" style="9" customWidth="1"/>
    <col min="5897" max="5897" width="15.28515625" style="9" customWidth="1"/>
    <col min="5898" max="5899" width="9" style="9"/>
    <col min="5900" max="5900" width="10.5703125" style="9" customWidth="1"/>
    <col min="5901" max="5901" width="27.5703125" style="9" customWidth="1"/>
    <col min="5902" max="5902" width="11.28515625" style="9" customWidth="1"/>
    <col min="5903" max="6144" width="9" style="9"/>
    <col min="6145" max="6145" width="29.5703125" style="9" customWidth="1"/>
    <col min="6146" max="6146" width="11" style="9" customWidth="1"/>
    <col min="6147" max="6147" width="30.85546875" style="9" customWidth="1"/>
    <col min="6148" max="6148" width="18" style="9" customWidth="1"/>
    <col min="6149" max="6149" width="11.42578125" style="9" customWidth="1"/>
    <col min="6150" max="6151" width="10.42578125" style="9" customWidth="1"/>
    <col min="6152" max="6152" width="12.85546875" style="9" customWidth="1"/>
    <col min="6153" max="6153" width="15.28515625" style="9" customWidth="1"/>
    <col min="6154" max="6155" width="9" style="9"/>
    <col min="6156" max="6156" width="10.5703125" style="9" customWidth="1"/>
    <col min="6157" max="6157" width="27.5703125" style="9" customWidth="1"/>
    <col min="6158" max="6158" width="11.28515625" style="9" customWidth="1"/>
    <col min="6159" max="6400" width="9" style="9"/>
    <col min="6401" max="6401" width="29.5703125" style="9" customWidth="1"/>
    <col min="6402" max="6402" width="11" style="9" customWidth="1"/>
    <col min="6403" max="6403" width="30.85546875" style="9" customWidth="1"/>
    <col min="6404" max="6404" width="18" style="9" customWidth="1"/>
    <col min="6405" max="6405" width="11.42578125" style="9" customWidth="1"/>
    <col min="6406" max="6407" width="10.42578125" style="9" customWidth="1"/>
    <col min="6408" max="6408" width="12.85546875" style="9" customWidth="1"/>
    <col min="6409" max="6409" width="15.28515625" style="9" customWidth="1"/>
    <col min="6410" max="6411" width="9" style="9"/>
    <col min="6412" max="6412" width="10.5703125" style="9" customWidth="1"/>
    <col min="6413" max="6413" width="27.5703125" style="9" customWidth="1"/>
    <col min="6414" max="6414" width="11.28515625" style="9" customWidth="1"/>
    <col min="6415" max="6656" width="9" style="9"/>
    <col min="6657" max="6657" width="29.5703125" style="9" customWidth="1"/>
    <col min="6658" max="6658" width="11" style="9" customWidth="1"/>
    <col min="6659" max="6659" width="30.85546875" style="9" customWidth="1"/>
    <col min="6660" max="6660" width="18" style="9" customWidth="1"/>
    <col min="6661" max="6661" width="11.42578125" style="9" customWidth="1"/>
    <col min="6662" max="6663" width="10.42578125" style="9" customWidth="1"/>
    <col min="6664" max="6664" width="12.85546875" style="9" customWidth="1"/>
    <col min="6665" max="6665" width="15.28515625" style="9" customWidth="1"/>
    <col min="6666" max="6667" width="9" style="9"/>
    <col min="6668" max="6668" width="10.5703125" style="9" customWidth="1"/>
    <col min="6669" max="6669" width="27.5703125" style="9" customWidth="1"/>
    <col min="6670" max="6670" width="11.28515625" style="9" customWidth="1"/>
    <col min="6671" max="6912" width="9" style="9"/>
    <col min="6913" max="6913" width="29.5703125" style="9" customWidth="1"/>
    <col min="6914" max="6914" width="11" style="9" customWidth="1"/>
    <col min="6915" max="6915" width="30.85546875" style="9" customWidth="1"/>
    <col min="6916" max="6916" width="18" style="9" customWidth="1"/>
    <col min="6917" max="6917" width="11.42578125" style="9" customWidth="1"/>
    <col min="6918" max="6919" width="10.42578125" style="9" customWidth="1"/>
    <col min="6920" max="6920" width="12.85546875" style="9" customWidth="1"/>
    <col min="6921" max="6921" width="15.28515625" style="9" customWidth="1"/>
    <col min="6922" max="6923" width="9" style="9"/>
    <col min="6924" max="6924" width="10.5703125" style="9" customWidth="1"/>
    <col min="6925" max="6925" width="27.5703125" style="9" customWidth="1"/>
    <col min="6926" max="6926" width="11.28515625" style="9" customWidth="1"/>
    <col min="6927" max="7168" width="9" style="9"/>
    <col min="7169" max="7169" width="29.5703125" style="9" customWidth="1"/>
    <col min="7170" max="7170" width="11" style="9" customWidth="1"/>
    <col min="7171" max="7171" width="30.85546875" style="9" customWidth="1"/>
    <col min="7172" max="7172" width="18" style="9" customWidth="1"/>
    <col min="7173" max="7173" width="11.42578125" style="9" customWidth="1"/>
    <col min="7174" max="7175" width="10.42578125" style="9" customWidth="1"/>
    <col min="7176" max="7176" width="12.85546875" style="9" customWidth="1"/>
    <col min="7177" max="7177" width="15.28515625" style="9" customWidth="1"/>
    <col min="7178" max="7179" width="9" style="9"/>
    <col min="7180" max="7180" width="10.5703125" style="9" customWidth="1"/>
    <col min="7181" max="7181" width="27.5703125" style="9" customWidth="1"/>
    <col min="7182" max="7182" width="11.28515625" style="9" customWidth="1"/>
    <col min="7183" max="7424" width="9" style="9"/>
    <col min="7425" max="7425" width="29.5703125" style="9" customWidth="1"/>
    <col min="7426" max="7426" width="11" style="9" customWidth="1"/>
    <col min="7427" max="7427" width="30.85546875" style="9" customWidth="1"/>
    <col min="7428" max="7428" width="18" style="9" customWidth="1"/>
    <col min="7429" max="7429" width="11.42578125" style="9" customWidth="1"/>
    <col min="7430" max="7431" width="10.42578125" style="9" customWidth="1"/>
    <col min="7432" max="7432" width="12.85546875" style="9" customWidth="1"/>
    <col min="7433" max="7433" width="15.28515625" style="9" customWidth="1"/>
    <col min="7434" max="7435" width="9" style="9"/>
    <col min="7436" max="7436" width="10.5703125" style="9" customWidth="1"/>
    <col min="7437" max="7437" width="27.5703125" style="9" customWidth="1"/>
    <col min="7438" max="7438" width="11.28515625" style="9" customWidth="1"/>
    <col min="7439" max="7680" width="9" style="9"/>
    <col min="7681" max="7681" width="29.5703125" style="9" customWidth="1"/>
    <col min="7682" max="7682" width="11" style="9" customWidth="1"/>
    <col min="7683" max="7683" width="30.85546875" style="9" customWidth="1"/>
    <col min="7684" max="7684" width="18" style="9" customWidth="1"/>
    <col min="7685" max="7685" width="11.42578125" style="9" customWidth="1"/>
    <col min="7686" max="7687" width="10.42578125" style="9" customWidth="1"/>
    <col min="7688" max="7688" width="12.85546875" style="9" customWidth="1"/>
    <col min="7689" max="7689" width="15.28515625" style="9" customWidth="1"/>
    <col min="7690" max="7691" width="9" style="9"/>
    <col min="7692" max="7692" width="10.5703125" style="9" customWidth="1"/>
    <col min="7693" max="7693" width="27.5703125" style="9" customWidth="1"/>
    <col min="7694" max="7694" width="11.28515625" style="9" customWidth="1"/>
    <col min="7695" max="7936" width="9" style="9"/>
    <col min="7937" max="7937" width="29.5703125" style="9" customWidth="1"/>
    <col min="7938" max="7938" width="11" style="9" customWidth="1"/>
    <col min="7939" max="7939" width="30.85546875" style="9" customWidth="1"/>
    <col min="7940" max="7940" width="18" style="9" customWidth="1"/>
    <col min="7941" max="7941" width="11.42578125" style="9" customWidth="1"/>
    <col min="7942" max="7943" width="10.42578125" style="9" customWidth="1"/>
    <col min="7944" max="7944" width="12.85546875" style="9" customWidth="1"/>
    <col min="7945" max="7945" width="15.28515625" style="9" customWidth="1"/>
    <col min="7946" max="7947" width="9" style="9"/>
    <col min="7948" max="7948" width="10.5703125" style="9" customWidth="1"/>
    <col min="7949" max="7949" width="27.5703125" style="9" customWidth="1"/>
    <col min="7950" max="7950" width="11.28515625" style="9" customWidth="1"/>
    <col min="7951" max="8192" width="9" style="9"/>
    <col min="8193" max="8193" width="29.5703125" style="9" customWidth="1"/>
    <col min="8194" max="8194" width="11" style="9" customWidth="1"/>
    <col min="8195" max="8195" width="30.85546875" style="9" customWidth="1"/>
    <col min="8196" max="8196" width="18" style="9" customWidth="1"/>
    <col min="8197" max="8197" width="11.42578125" style="9" customWidth="1"/>
    <col min="8198" max="8199" width="10.42578125" style="9" customWidth="1"/>
    <col min="8200" max="8200" width="12.85546875" style="9" customWidth="1"/>
    <col min="8201" max="8201" width="15.28515625" style="9" customWidth="1"/>
    <col min="8202" max="8203" width="9" style="9"/>
    <col min="8204" max="8204" width="10.5703125" style="9" customWidth="1"/>
    <col min="8205" max="8205" width="27.5703125" style="9" customWidth="1"/>
    <col min="8206" max="8206" width="11.28515625" style="9" customWidth="1"/>
    <col min="8207" max="8448" width="9" style="9"/>
    <col min="8449" max="8449" width="29.5703125" style="9" customWidth="1"/>
    <col min="8450" max="8450" width="11" style="9" customWidth="1"/>
    <col min="8451" max="8451" width="30.85546875" style="9" customWidth="1"/>
    <col min="8452" max="8452" width="18" style="9" customWidth="1"/>
    <col min="8453" max="8453" width="11.42578125" style="9" customWidth="1"/>
    <col min="8454" max="8455" width="10.42578125" style="9" customWidth="1"/>
    <col min="8456" max="8456" width="12.85546875" style="9" customWidth="1"/>
    <col min="8457" max="8457" width="15.28515625" style="9" customWidth="1"/>
    <col min="8458" max="8459" width="9" style="9"/>
    <col min="8460" max="8460" width="10.5703125" style="9" customWidth="1"/>
    <col min="8461" max="8461" width="27.5703125" style="9" customWidth="1"/>
    <col min="8462" max="8462" width="11.28515625" style="9" customWidth="1"/>
    <col min="8463" max="8704" width="9" style="9"/>
    <col min="8705" max="8705" width="29.5703125" style="9" customWidth="1"/>
    <col min="8706" max="8706" width="11" style="9" customWidth="1"/>
    <col min="8707" max="8707" width="30.85546875" style="9" customWidth="1"/>
    <col min="8708" max="8708" width="18" style="9" customWidth="1"/>
    <col min="8709" max="8709" width="11.42578125" style="9" customWidth="1"/>
    <col min="8710" max="8711" width="10.42578125" style="9" customWidth="1"/>
    <col min="8712" max="8712" width="12.85546875" style="9" customWidth="1"/>
    <col min="8713" max="8713" width="15.28515625" style="9" customWidth="1"/>
    <col min="8714" max="8715" width="9" style="9"/>
    <col min="8716" max="8716" width="10.5703125" style="9" customWidth="1"/>
    <col min="8717" max="8717" width="27.5703125" style="9" customWidth="1"/>
    <col min="8718" max="8718" width="11.28515625" style="9" customWidth="1"/>
    <col min="8719" max="8960" width="9" style="9"/>
    <col min="8961" max="8961" width="29.5703125" style="9" customWidth="1"/>
    <col min="8962" max="8962" width="11" style="9" customWidth="1"/>
    <col min="8963" max="8963" width="30.85546875" style="9" customWidth="1"/>
    <col min="8964" max="8964" width="18" style="9" customWidth="1"/>
    <col min="8965" max="8965" width="11.42578125" style="9" customWidth="1"/>
    <col min="8966" max="8967" width="10.42578125" style="9" customWidth="1"/>
    <col min="8968" max="8968" width="12.85546875" style="9" customWidth="1"/>
    <col min="8969" max="8969" width="15.28515625" style="9" customWidth="1"/>
    <col min="8970" max="8971" width="9" style="9"/>
    <col min="8972" max="8972" width="10.5703125" style="9" customWidth="1"/>
    <col min="8973" max="8973" width="27.5703125" style="9" customWidth="1"/>
    <col min="8974" max="8974" width="11.28515625" style="9" customWidth="1"/>
    <col min="8975" max="9216" width="9" style="9"/>
    <col min="9217" max="9217" width="29.5703125" style="9" customWidth="1"/>
    <col min="9218" max="9218" width="11" style="9" customWidth="1"/>
    <col min="9219" max="9219" width="30.85546875" style="9" customWidth="1"/>
    <col min="9220" max="9220" width="18" style="9" customWidth="1"/>
    <col min="9221" max="9221" width="11.42578125" style="9" customWidth="1"/>
    <col min="9222" max="9223" width="10.42578125" style="9" customWidth="1"/>
    <col min="9224" max="9224" width="12.85546875" style="9" customWidth="1"/>
    <col min="9225" max="9225" width="15.28515625" style="9" customWidth="1"/>
    <col min="9226" max="9227" width="9" style="9"/>
    <col min="9228" max="9228" width="10.5703125" style="9" customWidth="1"/>
    <col min="9229" max="9229" width="27.5703125" style="9" customWidth="1"/>
    <col min="9230" max="9230" width="11.28515625" style="9" customWidth="1"/>
    <col min="9231" max="9472" width="9" style="9"/>
    <col min="9473" max="9473" width="29.5703125" style="9" customWidth="1"/>
    <col min="9474" max="9474" width="11" style="9" customWidth="1"/>
    <col min="9475" max="9475" width="30.85546875" style="9" customWidth="1"/>
    <col min="9476" max="9476" width="18" style="9" customWidth="1"/>
    <col min="9477" max="9477" width="11.42578125" style="9" customWidth="1"/>
    <col min="9478" max="9479" width="10.42578125" style="9" customWidth="1"/>
    <col min="9480" max="9480" width="12.85546875" style="9" customWidth="1"/>
    <col min="9481" max="9481" width="15.28515625" style="9" customWidth="1"/>
    <col min="9482" max="9483" width="9" style="9"/>
    <col min="9484" max="9484" width="10.5703125" style="9" customWidth="1"/>
    <col min="9485" max="9485" width="27.5703125" style="9" customWidth="1"/>
    <col min="9486" max="9486" width="11.28515625" style="9" customWidth="1"/>
    <col min="9487" max="9728" width="9" style="9"/>
    <col min="9729" max="9729" width="29.5703125" style="9" customWidth="1"/>
    <col min="9730" max="9730" width="11" style="9" customWidth="1"/>
    <col min="9731" max="9731" width="30.85546875" style="9" customWidth="1"/>
    <col min="9732" max="9732" width="18" style="9" customWidth="1"/>
    <col min="9733" max="9733" width="11.42578125" style="9" customWidth="1"/>
    <col min="9734" max="9735" width="10.42578125" style="9" customWidth="1"/>
    <col min="9736" max="9736" width="12.85546875" style="9" customWidth="1"/>
    <col min="9737" max="9737" width="15.28515625" style="9" customWidth="1"/>
    <col min="9738" max="9739" width="9" style="9"/>
    <col min="9740" max="9740" width="10.5703125" style="9" customWidth="1"/>
    <col min="9741" max="9741" width="27.5703125" style="9" customWidth="1"/>
    <col min="9742" max="9742" width="11.28515625" style="9" customWidth="1"/>
    <col min="9743" max="9984" width="9" style="9"/>
    <col min="9985" max="9985" width="29.5703125" style="9" customWidth="1"/>
    <col min="9986" max="9986" width="11" style="9" customWidth="1"/>
    <col min="9987" max="9987" width="30.85546875" style="9" customWidth="1"/>
    <col min="9988" max="9988" width="18" style="9" customWidth="1"/>
    <col min="9989" max="9989" width="11.42578125" style="9" customWidth="1"/>
    <col min="9990" max="9991" width="10.42578125" style="9" customWidth="1"/>
    <col min="9992" max="9992" width="12.85546875" style="9" customWidth="1"/>
    <col min="9993" max="9993" width="15.28515625" style="9" customWidth="1"/>
    <col min="9994" max="9995" width="9" style="9"/>
    <col min="9996" max="9996" width="10.5703125" style="9" customWidth="1"/>
    <col min="9997" max="9997" width="27.5703125" style="9" customWidth="1"/>
    <col min="9998" max="9998" width="11.28515625" style="9" customWidth="1"/>
    <col min="9999" max="10240" width="9" style="9"/>
    <col min="10241" max="10241" width="29.5703125" style="9" customWidth="1"/>
    <col min="10242" max="10242" width="11" style="9" customWidth="1"/>
    <col min="10243" max="10243" width="30.85546875" style="9" customWidth="1"/>
    <col min="10244" max="10244" width="18" style="9" customWidth="1"/>
    <col min="10245" max="10245" width="11.42578125" style="9" customWidth="1"/>
    <col min="10246" max="10247" width="10.42578125" style="9" customWidth="1"/>
    <col min="10248" max="10248" width="12.85546875" style="9" customWidth="1"/>
    <col min="10249" max="10249" width="15.28515625" style="9" customWidth="1"/>
    <col min="10250" max="10251" width="9" style="9"/>
    <col min="10252" max="10252" width="10.5703125" style="9" customWidth="1"/>
    <col min="10253" max="10253" width="27.5703125" style="9" customWidth="1"/>
    <col min="10254" max="10254" width="11.28515625" style="9" customWidth="1"/>
    <col min="10255" max="10496" width="9" style="9"/>
    <col min="10497" max="10497" width="29.5703125" style="9" customWidth="1"/>
    <col min="10498" max="10498" width="11" style="9" customWidth="1"/>
    <col min="10499" max="10499" width="30.85546875" style="9" customWidth="1"/>
    <col min="10500" max="10500" width="18" style="9" customWidth="1"/>
    <col min="10501" max="10501" width="11.42578125" style="9" customWidth="1"/>
    <col min="10502" max="10503" width="10.42578125" style="9" customWidth="1"/>
    <col min="10504" max="10504" width="12.85546875" style="9" customWidth="1"/>
    <col min="10505" max="10505" width="15.28515625" style="9" customWidth="1"/>
    <col min="10506" max="10507" width="9" style="9"/>
    <col min="10508" max="10508" width="10.5703125" style="9" customWidth="1"/>
    <col min="10509" max="10509" width="27.5703125" style="9" customWidth="1"/>
    <col min="10510" max="10510" width="11.28515625" style="9" customWidth="1"/>
    <col min="10511" max="10752" width="9" style="9"/>
    <col min="10753" max="10753" width="29.5703125" style="9" customWidth="1"/>
    <col min="10754" max="10754" width="11" style="9" customWidth="1"/>
    <col min="10755" max="10755" width="30.85546875" style="9" customWidth="1"/>
    <col min="10756" max="10756" width="18" style="9" customWidth="1"/>
    <col min="10757" max="10757" width="11.42578125" style="9" customWidth="1"/>
    <col min="10758" max="10759" width="10.42578125" style="9" customWidth="1"/>
    <col min="10760" max="10760" width="12.85546875" style="9" customWidth="1"/>
    <col min="10761" max="10761" width="15.28515625" style="9" customWidth="1"/>
    <col min="10762" max="10763" width="9" style="9"/>
    <col min="10764" max="10764" width="10.5703125" style="9" customWidth="1"/>
    <col min="10765" max="10765" width="27.5703125" style="9" customWidth="1"/>
    <col min="10766" max="10766" width="11.28515625" style="9" customWidth="1"/>
    <col min="10767" max="11008" width="9" style="9"/>
    <col min="11009" max="11009" width="29.5703125" style="9" customWidth="1"/>
    <col min="11010" max="11010" width="11" style="9" customWidth="1"/>
    <col min="11011" max="11011" width="30.85546875" style="9" customWidth="1"/>
    <col min="11012" max="11012" width="18" style="9" customWidth="1"/>
    <col min="11013" max="11013" width="11.42578125" style="9" customWidth="1"/>
    <col min="11014" max="11015" width="10.42578125" style="9" customWidth="1"/>
    <col min="11016" max="11016" width="12.85546875" style="9" customWidth="1"/>
    <col min="11017" max="11017" width="15.28515625" style="9" customWidth="1"/>
    <col min="11018" max="11019" width="9" style="9"/>
    <col min="11020" max="11020" width="10.5703125" style="9" customWidth="1"/>
    <col min="11021" max="11021" width="27.5703125" style="9" customWidth="1"/>
    <col min="11022" max="11022" width="11.28515625" style="9" customWidth="1"/>
    <col min="11023" max="11264" width="9" style="9"/>
    <col min="11265" max="11265" width="29.5703125" style="9" customWidth="1"/>
    <col min="11266" max="11266" width="11" style="9" customWidth="1"/>
    <col min="11267" max="11267" width="30.85546875" style="9" customWidth="1"/>
    <col min="11268" max="11268" width="18" style="9" customWidth="1"/>
    <col min="11269" max="11269" width="11.42578125" style="9" customWidth="1"/>
    <col min="11270" max="11271" width="10.42578125" style="9" customWidth="1"/>
    <col min="11272" max="11272" width="12.85546875" style="9" customWidth="1"/>
    <col min="11273" max="11273" width="15.28515625" style="9" customWidth="1"/>
    <col min="11274" max="11275" width="9" style="9"/>
    <col min="11276" max="11276" width="10.5703125" style="9" customWidth="1"/>
    <col min="11277" max="11277" width="27.5703125" style="9" customWidth="1"/>
    <col min="11278" max="11278" width="11.28515625" style="9" customWidth="1"/>
    <col min="11279" max="11520" width="9" style="9"/>
    <col min="11521" max="11521" width="29.5703125" style="9" customWidth="1"/>
    <col min="11522" max="11522" width="11" style="9" customWidth="1"/>
    <col min="11523" max="11523" width="30.85546875" style="9" customWidth="1"/>
    <col min="11524" max="11524" width="18" style="9" customWidth="1"/>
    <col min="11525" max="11525" width="11.42578125" style="9" customWidth="1"/>
    <col min="11526" max="11527" width="10.42578125" style="9" customWidth="1"/>
    <col min="11528" max="11528" width="12.85546875" style="9" customWidth="1"/>
    <col min="11529" max="11529" width="15.28515625" style="9" customWidth="1"/>
    <col min="11530" max="11531" width="9" style="9"/>
    <col min="11532" max="11532" width="10.5703125" style="9" customWidth="1"/>
    <col min="11533" max="11533" width="27.5703125" style="9" customWidth="1"/>
    <col min="11534" max="11534" width="11.28515625" style="9" customWidth="1"/>
    <col min="11535" max="11776" width="9" style="9"/>
    <col min="11777" max="11777" width="29.5703125" style="9" customWidth="1"/>
    <col min="11778" max="11778" width="11" style="9" customWidth="1"/>
    <col min="11779" max="11779" width="30.85546875" style="9" customWidth="1"/>
    <col min="11780" max="11780" width="18" style="9" customWidth="1"/>
    <col min="11781" max="11781" width="11.42578125" style="9" customWidth="1"/>
    <col min="11782" max="11783" width="10.42578125" style="9" customWidth="1"/>
    <col min="11784" max="11784" width="12.85546875" style="9" customWidth="1"/>
    <col min="11785" max="11785" width="15.28515625" style="9" customWidth="1"/>
    <col min="11786" max="11787" width="9" style="9"/>
    <col min="11788" max="11788" width="10.5703125" style="9" customWidth="1"/>
    <col min="11789" max="11789" width="27.5703125" style="9" customWidth="1"/>
    <col min="11790" max="11790" width="11.28515625" style="9" customWidth="1"/>
    <col min="11791" max="12032" width="9" style="9"/>
    <col min="12033" max="12033" width="29.5703125" style="9" customWidth="1"/>
    <col min="12034" max="12034" width="11" style="9" customWidth="1"/>
    <col min="12035" max="12035" width="30.85546875" style="9" customWidth="1"/>
    <col min="12036" max="12036" width="18" style="9" customWidth="1"/>
    <col min="12037" max="12037" width="11.42578125" style="9" customWidth="1"/>
    <col min="12038" max="12039" width="10.42578125" style="9" customWidth="1"/>
    <col min="12040" max="12040" width="12.85546875" style="9" customWidth="1"/>
    <col min="12041" max="12041" width="15.28515625" style="9" customWidth="1"/>
    <col min="12042" max="12043" width="9" style="9"/>
    <col min="12044" max="12044" width="10.5703125" style="9" customWidth="1"/>
    <col min="12045" max="12045" width="27.5703125" style="9" customWidth="1"/>
    <col min="12046" max="12046" width="11.28515625" style="9" customWidth="1"/>
    <col min="12047" max="12288" width="9" style="9"/>
    <col min="12289" max="12289" width="29.5703125" style="9" customWidth="1"/>
    <col min="12290" max="12290" width="11" style="9" customWidth="1"/>
    <col min="12291" max="12291" width="30.85546875" style="9" customWidth="1"/>
    <col min="12292" max="12292" width="18" style="9" customWidth="1"/>
    <col min="12293" max="12293" width="11.42578125" style="9" customWidth="1"/>
    <col min="12294" max="12295" width="10.42578125" style="9" customWidth="1"/>
    <col min="12296" max="12296" width="12.85546875" style="9" customWidth="1"/>
    <col min="12297" max="12297" width="15.28515625" style="9" customWidth="1"/>
    <col min="12298" max="12299" width="9" style="9"/>
    <col min="12300" max="12300" width="10.5703125" style="9" customWidth="1"/>
    <col min="12301" max="12301" width="27.5703125" style="9" customWidth="1"/>
    <col min="12302" max="12302" width="11.28515625" style="9" customWidth="1"/>
    <col min="12303" max="12544" width="9" style="9"/>
    <col min="12545" max="12545" width="29.5703125" style="9" customWidth="1"/>
    <col min="12546" max="12546" width="11" style="9" customWidth="1"/>
    <col min="12547" max="12547" width="30.85546875" style="9" customWidth="1"/>
    <col min="12548" max="12548" width="18" style="9" customWidth="1"/>
    <col min="12549" max="12549" width="11.42578125" style="9" customWidth="1"/>
    <col min="12550" max="12551" width="10.42578125" style="9" customWidth="1"/>
    <col min="12552" max="12552" width="12.85546875" style="9" customWidth="1"/>
    <col min="12553" max="12553" width="15.28515625" style="9" customWidth="1"/>
    <col min="12554" max="12555" width="9" style="9"/>
    <col min="12556" max="12556" width="10.5703125" style="9" customWidth="1"/>
    <col min="12557" max="12557" width="27.5703125" style="9" customWidth="1"/>
    <col min="12558" max="12558" width="11.28515625" style="9" customWidth="1"/>
    <col min="12559" max="12800" width="9" style="9"/>
    <col min="12801" max="12801" width="29.5703125" style="9" customWidth="1"/>
    <col min="12802" max="12802" width="11" style="9" customWidth="1"/>
    <col min="12803" max="12803" width="30.85546875" style="9" customWidth="1"/>
    <col min="12804" max="12804" width="18" style="9" customWidth="1"/>
    <col min="12805" max="12805" width="11.42578125" style="9" customWidth="1"/>
    <col min="12806" max="12807" width="10.42578125" style="9" customWidth="1"/>
    <col min="12808" max="12808" width="12.85546875" style="9" customWidth="1"/>
    <col min="12809" max="12809" width="15.28515625" style="9" customWidth="1"/>
    <col min="12810" max="12811" width="9" style="9"/>
    <col min="12812" max="12812" width="10.5703125" style="9" customWidth="1"/>
    <col min="12813" max="12813" width="27.5703125" style="9" customWidth="1"/>
    <col min="12814" max="12814" width="11.28515625" style="9" customWidth="1"/>
    <col min="12815" max="13056" width="9" style="9"/>
    <col min="13057" max="13057" width="29.5703125" style="9" customWidth="1"/>
    <col min="13058" max="13058" width="11" style="9" customWidth="1"/>
    <col min="13059" max="13059" width="30.85546875" style="9" customWidth="1"/>
    <col min="13060" max="13060" width="18" style="9" customWidth="1"/>
    <col min="13061" max="13061" width="11.42578125" style="9" customWidth="1"/>
    <col min="13062" max="13063" width="10.42578125" style="9" customWidth="1"/>
    <col min="13064" max="13064" width="12.85546875" style="9" customWidth="1"/>
    <col min="13065" max="13065" width="15.28515625" style="9" customWidth="1"/>
    <col min="13066" max="13067" width="9" style="9"/>
    <col min="13068" max="13068" width="10.5703125" style="9" customWidth="1"/>
    <col min="13069" max="13069" width="27.5703125" style="9" customWidth="1"/>
    <col min="13070" max="13070" width="11.28515625" style="9" customWidth="1"/>
    <col min="13071" max="13312" width="9" style="9"/>
    <col min="13313" max="13313" width="29.5703125" style="9" customWidth="1"/>
    <col min="13314" max="13314" width="11" style="9" customWidth="1"/>
    <col min="13315" max="13315" width="30.85546875" style="9" customWidth="1"/>
    <col min="13316" max="13316" width="18" style="9" customWidth="1"/>
    <col min="13317" max="13317" width="11.42578125" style="9" customWidth="1"/>
    <col min="13318" max="13319" width="10.42578125" style="9" customWidth="1"/>
    <col min="13320" max="13320" width="12.85546875" style="9" customWidth="1"/>
    <col min="13321" max="13321" width="15.28515625" style="9" customWidth="1"/>
    <col min="13322" max="13323" width="9" style="9"/>
    <col min="13324" max="13324" width="10.5703125" style="9" customWidth="1"/>
    <col min="13325" max="13325" width="27.5703125" style="9" customWidth="1"/>
    <col min="13326" max="13326" width="11.28515625" style="9" customWidth="1"/>
    <col min="13327" max="13568" width="9" style="9"/>
    <col min="13569" max="13569" width="29.5703125" style="9" customWidth="1"/>
    <col min="13570" max="13570" width="11" style="9" customWidth="1"/>
    <col min="13571" max="13571" width="30.85546875" style="9" customWidth="1"/>
    <col min="13572" max="13572" width="18" style="9" customWidth="1"/>
    <col min="13573" max="13573" width="11.42578125" style="9" customWidth="1"/>
    <col min="13574" max="13575" width="10.42578125" style="9" customWidth="1"/>
    <col min="13576" max="13576" width="12.85546875" style="9" customWidth="1"/>
    <col min="13577" max="13577" width="15.28515625" style="9" customWidth="1"/>
    <col min="13578" max="13579" width="9" style="9"/>
    <col min="13580" max="13580" width="10.5703125" style="9" customWidth="1"/>
    <col min="13581" max="13581" width="27.5703125" style="9" customWidth="1"/>
    <col min="13582" max="13582" width="11.28515625" style="9" customWidth="1"/>
    <col min="13583" max="13824" width="9" style="9"/>
    <col min="13825" max="13825" width="29.5703125" style="9" customWidth="1"/>
    <col min="13826" max="13826" width="11" style="9" customWidth="1"/>
    <col min="13827" max="13827" width="30.85546875" style="9" customWidth="1"/>
    <col min="13828" max="13828" width="18" style="9" customWidth="1"/>
    <col min="13829" max="13829" width="11.42578125" style="9" customWidth="1"/>
    <col min="13830" max="13831" width="10.42578125" style="9" customWidth="1"/>
    <col min="13832" max="13832" width="12.85546875" style="9" customWidth="1"/>
    <col min="13833" max="13833" width="15.28515625" style="9" customWidth="1"/>
    <col min="13834" max="13835" width="9" style="9"/>
    <col min="13836" max="13836" width="10.5703125" style="9" customWidth="1"/>
    <col min="13837" max="13837" width="27.5703125" style="9" customWidth="1"/>
    <col min="13838" max="13838" width="11.28515625" style="9" customWidth="1"/>
    <col min="13839" max="14080" width="9" style="9"/>
    <col min="14081" max="14081" width="29.5703125" style="9" customWidth="1"/>
    <col min="14082" max="14082" width="11" style="9" customWidth="1"/>
    <col min="14083" max="14083" width="30.85546875" style="9" customWidth="1"/>
    <col min="14084" max="14084" width="18" style="9" customWidth="1"/>
    <col min="14085" max="14085" width="11.42578125" style="9" customWidth="1"/>
    <col min="14086" max="14087" width="10.42578125" style="9" customWidth="1"/>
    <col min="14088" max="14088" width="12.85546875" style="9" customWidth="1"/>
    <col min="14089" max="14089" width="15.28515625" style="9" customWidth="1"/>
    <col min="14090" max="14091" width="9" style="9"/>
    <col min="14092" max="14092" width="10.5703125" style="9" customWidth="1"/>
    <col min="14093" max="14093" width="27.5703125" style="9" customWidth="1"/>
    <col min="14094" max="14094" width="11.28515625" style="9" customWidth="1"/>
    <col min="14095" max="14336" width="9" style="9"/>
    <col min="14337" max="14337" width="29.5703125" style="9" customWidth="1"/>
    <col min="14338" max="14338" width="11" style="9" customWidth="1"/>
    <col min="14339" max="14339" width="30.85546875" style="9" customWidth="1"/>
    <col min="14340" max="14340" width="18" style="9" customWidth="1"/>
    <col min="14341" max="14341" width="11.42578125" style="9" customWidth="1"/>
    <col min="14342" max="14343" width="10.42578125" style="9" customWidth="1"/>
    <col min="14344" max="14344" width="12.85546875" style="9" customWidth="1"/>
    <col min="14345" max="14345" width="15.28515625" style="9" customWidth="1"/>
    <col min="14346" max="14347" width="9" style="9"/>
    <col min="14348" max="14348" width="10.5703125" style="9" customWidth="1"/>
    <col min="14349" max="14349" width="27.5703125" style="9" customWidth="1"/>
    <col min="14350" max="14350" width="11.28515625" style="9" customWidth="1"/>
    <col min="14351" max="14592" width="9" style="9"/>
    <col min="14593" max="14593" width="29.5703125" style="9" customWidth="1"/>
    <col min="14594" max="14594" width="11" style="9" customWidth="1"/>
    <col min="14595" max="14595" width="30.85546875" style="9" customWidth="1"/>
    <col min="14596" max="14596" width="18" style="9" customWidth="1"/>
    <col min="14597" max="14597" width="11.42578125" style="9" customWidth="1"/>
    <col min="14598" max="14599" width="10.42578125" style="9" customWidth="1"/>
    <col min="14600" max="14600" width="12.85546875" style="9" customWidth="1"/>
    <col min="14601" max="14601" width="15.28515625" style="9" customWidth="1"/>
    <col min="14602" max="14603" width="9" style="9"/>
    <col min="14604" max="14604" width="10.5703125" style="9" customWidth="1"/>
    <col min="14605" max="14605" width="27.5703125" style="9" customWidth="1"/>
    <col min="14606" max="14606" width="11.28515625" style="9" customWidth="1"/>
    <col min="14607" max="14848" width="9" style="9"/>
    <col min="14849" max="14849" width="29.5703125" style="9" customWidth="1"/>
    <col min="14850" max="14850" width="11" style="9" customWidth="1"/>
    <col min="14851" max="14851" width="30.85546875" style="9" customWidth="1"/>
    <col min="14852" max="14852" width="18" style="9" customWidth="1"/>
    <col min="14853" max="14853" width="11.42578125" style="9" customWidth="1"/>
    <col min="14854" max="14855" width="10.42578125" style="9" customWidth="1"/>
    <col min="14856" max="14856" width="12.85546875" style="9" customWidth="1"/>
    <col min="14857" max="14857" width="15.28515625" style="9" customWidth="1"/>
    <col min="14858" max="14859" width="9" style="9"/>
    <col min="14860" max="14860" width="10.5703125" style="9" customWidth="1"/>
    <col min="14861" max="14861" width="27.5703125" style="9" customWidth="1"/>
    <col min="14862" max="14862" width="11.28515625" style="9" customWidth="1"/>
    <col min="14863" max="15104" width="9" style="9"/>
    <col min="15105" max="15105" width="29.5703125" style="9" customWidth="1"/>
    <col min="15106" max="15106" width="11" style="9" customWidth="1"/>
    <col min="15107" max="15107" width="30.85546875" style="9" customWidth="1"/>
    <col min="15108" max="15108" width="18" style="9" customWidth="1"/>
    <col min="15109" max="15109" width="11.42578125" style="9" customWidth="1"/>
    <col min="15110" max="15111" width="10.42578125" style="9" customWidth="1"/>
    <col min="15112" max="15112" width="12.85546875" style="9" customWidth="1"/>
    <col min="15113" max="15113" width="15.28515625" style="9" customWidth="1"/>
    <col min="15114" max="15115" width="9" style="9"/>
    <col min="15116" max="15116" width="10.5703125" style="9" customWidth="1"/>
    <col min="15117" max="15117" width="27.5703125" style="9" customWidth="1"/>
    <col min="15118" max="15118" width="11.28515625" style="9" customWidth="1"/>
    <col min="15119" max="15360" width="9" style="9"/>
    <col min="15361" max="15361" width="29.5703125" style="9" customWidth="1"/>
    <col min="15362" max="15362" width="11" style="9" customWidth="1"/>
    <col min="15363" max="15363" width="30.85546875" style="9" customWidth="1"/>
    <col min="15364" max="15364" width="18" style="9" customWidth="1"/>
    <col min="15365" max="15365" width="11.42578125" style="9" customWidth="1"/>
    <col min="15366" max="15367" width="10.42578125" style="9" customWidth="1"/>
    <col min="15368" max="15368" width="12.85546875" style="9" customWidth="1"/>
    <col min="15369" max="15369" width="15.28515625" style="9" customWidth="1"/>
    <col min="15370" max="15371" width="9" style="9"/>
    <col min="15372" max="15372" width="10.5703125" style="9" customWidth="1"/>
    <col min="15373" max="15373" width="27.5703125" style="9" customWidth="1"/>
    <col min="15374" max="15374" width="11.28515625" style="9" customWidth="1"/>
    <col min="15375" max="15616" width="9" style="9"/>
    <col min="15617" max="15617" width="29.5703125" style="9" customWidth="1"/>
    <col min="15618" max="15618" width="11" style="9" customWidth="1"/>
    <col min="15619" max="15619" width="30.85546875" style="9" customWidth="1"/>
    <col min="15620" max="15620" width="18" style="9" customWidth="1"/>
    <col min="15621" max="15621" width="11.42578125" style="9" customWidth="1"/>
    <col min="15622" max="15623" width="10.42578125" style="9" customWidth="1"/>
    <col min="15624" max="15624" width="12.85546875" style="9" customWidth="1"/>
    <col min="15625" max="15625" width="15.28515625" style="9" customWidth="1"/>
    <col min="15626" max="15627" width="9" style="9"/>
    <col min="15628" max="15628" width="10.5703125" style="9" customWidth="1"/>
    <col min="15629" max="15629" width="27.5703125" style="9" customWidth="1"/>
    <col min="15630" max="15630" width="11.28515625" style="9" customWidth="1"/>
    <col min="15631" max="15872" width="9" style="9"/>
    <col min="15873" max="15873" width="29.5703125" style="9" customWidth="1"/>
    <col min="15874" max="15874" width="11" style="9" customWidth="1"/>
    <col min="15875" max="15875" width="30.85546875" style="9" customWidth="1"/>
    <col min="15876" max="15876" width="18" style="9" customWidth="1"/>
    <col min="15877" max="15877" width="11.42578125" style="9" customWidth="1"/>
    <col min="15878" max="15879" width="10.42578125" style="9" customWidth="1"/>
    <col min="15880" max="15880" width="12.85546875" style="9" customWidth="1"/>
    <col min="15881" max="15881" width="15.28515625" style="9" customWidth="1"/>
    <col min="15882" max="15883" width="9" style="9"/>
    <col min="15884" max="15884" width="10.5703125" style="9" customWidth="1"/>
    <col min="15885" max="15885" width="27.5703125" style="9" customWidth="1"/>
    <col min="15886" max="15886" width="11.28515625" style="9" customWidth="1"/>
    <col min="15887" max="16128" width="9" style="9"/>
    <col min="16129" max="16129" width="29.5703125" style="9" customWidth="1"/>
    <col min="16130" max="16130" width="11" style="9" customWidth="1"/>
    <col min="16131" max="16131" width="30.85546875" style="9" customWidth="1"/>
    <col min="16132" max="16132" width="18" style="9" customWidth="1"/>
    <col min="16133" max="16133" width="11.42578125" style="9" customWidth="1"/>
    <col min="16134" max="16135" width="10.42578125" style="9" customWidth="1"/>
    <col min="16136" max="16136" width="12.85546875" style="9" customWidth="1"/>
    <col min="16137" max="16137" width="15.28515625" style="9" customWidth="1"/>
    <col min="16138" max="16139" width="9" style="9"/>
    <col min="16140" max="16140" width="10.5703125" style="9" customWidth="1"/>
    <col min="16141" max="16141" width="27.5703125" style="9" customWidth="1"/>
    <col min="16142" max="16142" width="11.28515625" style="9" customWidth="1"/>
    <col min="16143" max="16384" width="9" style="9"/>
  </cols>
  <sheetData>
    <row r="1" spans="1:25" s="1" customFormat="1" ht="18.75">
      <c r="A1" s="29" t="s">
        <v>187</v>
      </c>
      <c r="L1" s="75"/>
      <c r="P1" s="81"/>
      <c r="Q1" s="81"/>
      <c r="U1" s="75"/>
      <c r="X1" s="81"/>
      <c r="Y1" s="2"/>
    </row>
    <row r="2" spans="1:25" s="1" customFormat="1" ht="18.75">
      <c r="A2" s="31" t="s">
        <v>193</v>
      </c>
      <c r="B2" s="3"/>
      <c r="C2" s="3"/>
      <c r="D2" s="3"/>
      <c r="E2" s="3"/>
      <c r="F2" s="3"/>
      <c r="G2" s="3"/>
      <c r="H2" s="3"/>
      <c r="I2" s="3"/>
      <c r="J2" s="3"/>
      <c r="K2" s="3"/>
      <c r="L2" s="76"/>
      <c r="M2" s="3"/>
      <c r="N2" s="3"/>
      <c r="O2" s="3"/>
      <c r="P2" s="82"/>
      <c r="Q2" s="82"/>
      <c r="R2" s="3"/>
      <c r="S2" s="3"/>
      <c r="T2" s="3"/>
      <c r="U2" s="76"/>
      <c r="V2" s="3"/>
      <c r="W2" s="3"/>
      <c r="X2" s="82"/>
      <c r="Y2" s="2"/>
    </row>
    <row r="3" spans="1:25" s="1" customFormat="1" ht="18.75">
      <c r="A3" s="32" t="str">
        <f>ค่าโทรศัพท์รวม!A3</f>
        <v>ส่วนราชการ.....................................................................</v>
      </c>
      <c r="B3" s="4"/>
      <c r="C3" s="4" t="str">
        <f>ค่าโทรศัพท์รวม!A4</f>
        <v>สำนักงานสาธารณสุขจังหวัด……………………………………….. สังกัด สำนักงานปลัดกระทรวงสาธารณสุข</v>
      </c>
      <c r="D3" s="4"/>
      <c r="E3" s="4"/>
      <c r="F3" s="4"/>
      <c r="G3" s="4"/>
      <c r="H3" s="4"/>
      <c r="I3" s="4"/>
      <c r="J3" s="4"/>
      <c r="K3" s="4"/>
      <c r="L3" s="77"/>
      <c r="M3" s="4"/>
      <c r="N3" s="4"/>
      <c r="O3" s="4"/>
      <c r="P3" s="83"/>
      <c r="Q3" s="83"/>
      <c r="R3" s="4"/>
      <c r="S3" s="4"/>
      <c r="T3" s="4"/>
      <c r="U3" s="77"/>
      <c r="V3" s="4"/>
      <c r="W3" s="4"/>
      <c r="X3" s="83"/>
      <c r="Y3" s="4"/>
    </row>
    <row r="4" spans="1:25" s="5" customFormat="1" ht="21" customHeight="1">
      <c r="A4" s="215" t="s">
        <v>0</v>
      </c>
      <c r="B4" s="215" t="s">
        <v>1</v>
      </c>
      <c r="C4" s="223" t="s">
        <v>2</v>
      </c>
      <c r="D4" s="223" t="s">
        <v>3</v>
      </c>
      <c r="E4" s="214" t="s">
        <v>4</v>
      </c>
      <c r="F4" s="214" t="s">
        <v>87</v>
      </c>
      <c r="G4" s="215" t="s">
        <v>86</v>
      </c>
      <c r="H4" s="216" t="s">
        <v>5</v>
      </c>
      <c r="I4" s="219" t="s">
        <v>6</v>
      </c>
      <c r="J4" s="219"/>
      <c r="K4" s="220" t="s">
        <v>7</v>
      </c>
      <c r="L4" s="221"/>
      <c r="M4" s="221"/>
      <c r="N4" s="221"/>
      <c r="O4" s="221"/>
      <c r="P4" s="222"/>
      <c r="Q4" s="239" t="s">
        <v>8</v>
      </c>
      <c r="R4" s="262"/>
      <c r="S4" s="240"/>
      <c r="T4" s="212" t="s">
        <v>9</v>
      </c>
      <c r="U4" s="213"/>
      <c r="V4" s="213"/>
      <c r="W4" s="213"/>
      <c r="X4" s="263" t="s">
        <v>204</v>
      </c>
      <c r="Y4" s="224" t="s">
        <v>91</v>
      </c>
    </row>
    <row r="5" spans="1:25" s="5" customFormat="1" ht="21" customHeight="1">
      <c r="A5" s="215"/>
      <c r="B5" s="215"/>
      <c r="C5" s="223"/>
      <c r="D5" s="223"/>
      <c r="E5" s="215"/>
      <c r="F5" s="215"/>
      <c r="G5" s="215"/>
      <c r="H5" s="217"/>
      <c r="I5" s="227" t="s">
        <v>10</v>
      </c>
      <c r="J5" s="227" t="s">
        <v>11</v>
      </c>
      <c r="K5" s="215" t="s">
        <v>12</v>
      </c>
      <c r="L5" s="229" t="s">
        <v>13</v>
      </c>
      <c r="M5" s="214" t="s">
        <v>14</v>
      </c>
      <c r="N5" s="231" t="s">
        <v>15</v>
      </c>
      <c r="O5" s="214" t="s">
        <v>90</v>
      </c>
      <c r="P5" s="233" t="s">
        <v>183</v>
      </c>
      <c r="Q5" s="125" t="s">
        <v>17</v>
      </c>
      <c r="R5" s="235" t="s">
        <v>16</v>
      </c>
      <c r="S5" s="235" t="s">
        <v>15</v>
      </c>
      <c r="T5" s="235" t="s">
        <v>89</v>
      </c>
      <c r="U5" s="238" t="s">
        <v>17</v>
      </c>
      <c r="V5" s="231" t="s">
        <v>15</v>
      </c>
      <c r="W5" s="212" t="s">
        <v>18</v>
      </c>
      <c r="X5" s="264"/>
      <c r="Y5" s="225"/>
    </row>
    <row r="6" spans="1:25" s="5" customFormat="1" ht="21" customHeight="1">
      <c r="A6" s="215"/>
      <c r="B6" s="215"/>
      <c r="C6" s="223"/>
      <c r="D6" s="223"/>
      <c r="E6" s="215"/>
      <c r="F6" s="215"/>
      <c r="G6" s="215"/>
      <c r="H6" s="218"/>
      <c r="I6" s="228"/>
      <c r="J6" s="228"/>
      <c r="K6" s="215"/>
      <c r="L6" s="229"/>
      <c r="M6" s="230"/>
      <c r="N6" s="232"/>
      <c r="O6" s="230"/>
      <c r="P6" s="234"/>
      <c r="Q6" s="126" t="s">
        <v>207</v>
      </c>
      <c r="R6" s="236"/>
      <c r="S6" s="237"/>
      <c r="T6" s="237"/>
      <c r="U6" s="238"/>
      <c r="V6" s="232"/>
      <c r="W6" s="212"/>
      <c r="X6" s="265"/>
      <c r="Y6" s="226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21" t="s">
        <v>24</v>
      </c>
      <c r="F7" s="6" t="s">
        <v>25</v>
      </c>
      <c r="G7" s="121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22" t="s">
        <v>31</v>
      </c>
      <c r="M7" s="6" t="s">
        <v>32</v>
      </c>
      <c r="N7" s="6" t="s">
        <v>33</v>
      </c>
      <c r="O7" s="6" t="s">
        <v>34</v>
      </c>
      <c r="P7" s="94" t="s">
        <v>35</v>
      </c>
      <c r="Q7" s="6" t="s">
        <v>37</v>
      </c>
      <c r="R7" s="6" t="s">
        <v>36</v>
      </c>
      <c r="S7" s="123" t="s">
        <v>38</v>
      </c>
      <c r="T7" s="6" t="s">
        <v>39</v>
      </c>
      <c r="U7" s="123" t="s">
        <v>40</v>
      </c>
      <c r="V7" s="6" t="s">
        <v>41</v>
      </c>
      <c r="W7" s="6" t="s">
        <v>100</v>
      </c>
      <c r="X7" s="130" t="s">
        <v>101</v>
      </c>
      <c r="Y7" s="123" t="s">
        <v>42</v>
      </c>
    </row>
    <row r="8" spans="1:25" s="8" customFormat="1" ht="24">
      <c r="A8" s="192">
        <f>ค่าโทรศัพท์รวม!A12</f>
        <v>0</v>
      </c>
      <c r="B8" s="192">
        <f>ค่าโทรศัพท์รวม!B12</f>
        <v>0</v>
      </c>
      <c r="C8" s="192">
        <f>ค่าโทรศัพท์รวม!C12</f>
        <v>0</v>
      </c>
      <c r="D8" s="192">
        <f>ค่าโทรศัพท์รวม!D12</f>
        <v>0</v>
      </c>
      <c r="E8" s="192">
        <f>ค่าโทรศัพท์รวม!E12</f>
        <v>0</v>
      </c>
      <c r="F8" s="192">
        <f>ค่าโทรศัพท์รวม!F12</f>
        <v>0</v>
      </c>
      <c r="G8" s="192">
        <f>ค่าโทรศัพท์รวม!G12</f>
        <v>0</v>
      </c>
      <c r="H8" s="192">
        <f>ค่าโทรศัพท์รวม!H12</f>
        <v>0</v>
      </c>
      <c r="I8" s="192">
        <f>ค่าโทรศัพท์รวม!I12</f>
        <v>0</v>
      </c>
      <c r="J8" s="192">
        <f>ค่าโทรศัพท์รวม!J12</f>
        <v>0</v>
      </c>
      <c r="K8" s="210"/>
      <c r="L8" s="194"/>
      <c r="M8" s="194"/>
      <c r="N8" s="195"/>
      <c r="O8" s="194"/>
      <c r="P8" s="196">
        <f>J8-N8</f>
        <v>0</v>
      </c>
      <c r="Q8" s="194"/>
      <c r="R8" s="197"/>
      <c r="S8" s="197"/>
      <c r="T8" s="198"/>
      <c r="U8" s="194"/>
      <c r="V8" s="199"/>
      <c r="W8" s="200"/>
      <c r="X8" s="131" t="str">
        <f>IF(Q8&lt;&gt;"",Q8-O8,"")</f>
        <v/>
      </c>
      <c r="Y8" s="208"/>
    </row>
    <row r="9" spans="1:25" s="8" customFormat="1" ht="24">
      <c r="A9" s="192">
        <f>ค่าโทรศัพท์รวม!A13</f>
        <v>0</v>
      </c>
      <c r="B9" s="192">
        <f>ค่าโทรศัพท์รวม!B13</f>
        <v>0</v>
      </c>
      <c r="C9" s="192">
        <f>ค่าโทรศัพท์รวม!C13</f>
        <v>0</v>
      </c>
      <c r="D9" s="192">
        <f>ค่าโทรศัพท์รวม!D13</f>
        <v>0</v>
      </c>
      <c r="E9" s="192">
        <f>ค่าโทรศัพท์รวม!E13</f>
        <v>0</v>
      </c>
      <c r="F9" s="192">
        <f>ค่าโทรศัพท์รวม!F13</f>
        <v>0</v>
      </c>
      <c r="G9" s="192">
        <f>ค่าโทรศัพท์รวม!G13</f>
        <v>0</v>
      </c>
      <c r="H9" s="192">
        <f>ค่าโทรศัพท์รวม!H13</f>
        <v>0</v>
      </c>
      <c r="I9" s="192">
        <f>ค่าโทรศัพท์รวม!I13</f>
        <v>0</v>
      </c>
      <c r="J9" s="192">
        <f>ค่าโทรศัพท์รวม!J13</f>
        <v>0</v>
      </c>
      <c r="K9" s="210"/>
      <c r="L9" s="194"/>
      <c r="M9" s="194"/>
      <c r="N9" s="195"/>
      <c r="O9" s="194"/>
      <c r="P9" s="196">
        <f t="shared" ref="P9:P72" si="0">J9-N9</f>
        <v>0</v>
      </c>
      <c r="Q9" s="194"/>
      <c r="R9" s="197"/>
      <c r="S9" s="197"/>
      <c r="T9" s="198"/>
      <c r="U9" s="194"/>
      <c r="V9" s="199"/>
      <c r="W9" s="200"/>
      <c r="X9" s="131" t="str">
        <f t="shared" ref="X9:X72" si="1">IF(Q9&lt;&gt;"",Q9-O9,"")</f>
        <v/>
      </c>
      <c r="Y9" s="208"/>
    </row>
    <row r="10" spans="1:25" s="8" customFormat="1" ht="24">
      <c r="A10" s="193">
        <f>ค่าโทรศัพท์รวม!A14</f>
        <v>0</v>
      </c>
      <c r="B10" s="193">
        <f>ค่าโทรศัพท์รวม!B14</f>
        <v>0</v>
      </c>
      <c r="C10" s="193">
        <f>ค่าโทรศัพท์รวม!C14</f>
        <v>0</v>
      </c>
      <c r="D10" s="193">
        <f>ค่าโทรศัพท์รวม!D14</f>
        <v>0</v>
      </c>
      <c r="E10" s="193">
        <f>ค่าโทรศัพท์รวม!E14</f>
        <v>0</v>
      </c>
      <c r="F10" s="193">
        <f>ค่าโทรศัพท์รวม!F14</f>
        <v>0</v>
      </c>
      <c r="G10" s="193">
        <f>ค่าโทรศัพท์รวม!G14</f>
        <v>0</v>
      </c>
      <c r="H10" s="193">
        <f>ค่าโทรศัพท์รวม!H14</f>
        <v>0</v>
      </c>
      <c r="I10" s="193">
        <f>ค่าโทรศัพท์รวม!I14</f>
        <v>0</v>
      </c>
      <c r="J10" s="193">
        <f>ค่าโทรศัพท์รวม!J14</f>
        <v>0</v>
      </c>
      <c r="K10" s="211"/>
      <c r="L10" s="201"/>
      <c r="M10" s="201"/>
      <c r="N10" s="202"/>
      <c r="O10" s="194"/>
      <c r="P10" s="196">
        <f t="shared" si="0"/>
        <v>0</v>
      </c>
      <c r="Q10" s="194"/>
      <c r="R10" s="203"/>
      <c r="S10" s="197"/>
      <c r="T10" s="157"/>
      <c r="U10" s="194"/>
      <c r="V10" s="199"/>
      <c r="W10" s="170"/>
      <c r="X10" s="131" t="str">
        <f t="shared" si="1"/>
        <v/>
      </c>
      <c r="Y10" s="209"/>
    </row>
    <row r="11" spans="1:25" s="8" customFormat="1" ht="24">
      <c r="A11" s="193">
        <f>ค่าโทรศัพท์รวม!A15</f>
        <v>0</v>
      </c>
      <c r="B11" s="193">
        <f>ค่าโทรศัพท์รวม!B15</f>
        <v>0</v>
      </c>
      <c r="C11" s="193">
        <f>ค่าโทรศัพท์รวม!C15</f>
        <v>0</v>
      </c>
      <c r="D11" s="193">
        <f>ค่าโทรศัพท์รวม!D15</f>
        <v>0</v>
      </c>
      <c r="E11" s="193">
        <f>ค่าโทรศัพท์รวม!E15</f>
        <v>0</v>
      </c>
      <c r="F11" s="193">
        <f>ค่าโทรศัพท์รวม!F15</f>
        <v>0</v>
      </c>
      <c r="G11" s="193">
        <f>ค่าโทรศัพท์รวม!G15</f>
        <v>0</v>
      </c>
      <c r="H11" s="193">
        <f>ค่าโทรศัพท์รวม!H15</f>
        <v>0</v>
      </c>
      <c r="I11" s="193">
        <f>ค่าโทรศัพท์รวม!I15</f>
        <v>0</v>
      </c>
      <c r="J11" s="193">
        <f>ค่าโทรศัพท์รวม!J15</f>
        <v>0</v>
      </c>
      <c r="K11" s="211"/>
      <c r="L11" s="201"/>
      <c r="M11" s="201"/>
      <c r="N11" s="202"/>
      <c r="O11" s="194"/>
      <c r="P11" s="196">
        <f t="shared" si="0"/>
        <v>0</v>
      </c>
      <c r="Q11" s="194"/>
      <c r="R11" s="203"/>
      <c r="S11" s="197"/>
      <c r="T11" s="204"/>
      <c r="U11" s="194"/>
      <c r="V11" s="199"/>
      <c r="W11" s="170"/>
      <c r="X11" s="131" t="str">
        <f t="shared" si="1"/>
        <v/>
      </c>
      <c r="Y11" s="209"/>
    </row>
    <row r="12" spans="1:25" s="8" customFormat="1" ht="24">
      <c r="A12" s="193">
        <f>ค่าโทรศัพท์รวม!A16</f>
        <v>0</v>
      </c>
      <c r="B12" s="193">
        <f>ค่าโทรศัพท์รวม!B16</f>
        <v>0</v>
      </c>
      <c r="C12" s="193">
        <f>ค่าโทรศัพท์รวม!C16</f>
        <v>0</v>
      </c>
      <c r="D12" s="193">
        <f>ค่าโทรศัพท์รวม!D16</f>
        <v>0</v>
      </c>
      <c r="E12" s="193">
        <f>ค่าโทรศัพท์รวม!E16</f>
        <v>0</v>
      </c>
      <c r="F12" s="193">
        <f>ค่าโทรศัพท์รวม!F16</f>
        <v>0</v>
      </c>
      <c r="G12" s="193">
        <f>ค่าโทรศัพท์รวม!G16</f>
        <v>0</v>
      </c>
      <c r="H12" s="193">
        <f>ค่าโทรศัพท์รวม!H16</f>
        <v>0</v>
      </c>
      <c r="I12" s="193">
        <f>ค่าโทรศัพท์รวม!I16</f>
        <v>0</v>
      </c>
      <c r="J12" s="193">
        <f>ค่าโทรศัพท์รวม!J16</f>
        <v>0</v>
      </c>
      <c r="K12" s="211"/>
      <c r="L12" s="201"/>
      <c r="M12" s="201"/>
      <c r="N12" s="202"/>
      <c r="O12" s="194"/>
      <c r="P12" s="196">
        <f t="shared" si="0"/>
        <v>0</v>
      </c>
      <c r="Q12" s="194"/>
      <c r="R12" s="203"/>
      <c r="S12" s="197"/>
      <c r="T12" s="157"/>
      <c r="U12" s="194"/>
      <c r="V12" s="199"/>
      <c r="W12" s="170"/>
      <c r="X12" s="131" t="str">
        <f t="shared" si="1"/>
        <v/>
      </c>
      <c r="Y12" s="209"/>
    </row>
    <row r="13" spans="1:25" s="8" customFormat="1" ht="24">
      <c r="A13" s="193">
        <f>ค่าโทรศัพท์รวม!A17</f>
        <v>0</v>
      </c>
      <c r="B13" s="193">
        <f>ค่าโทรศัพท์รวม!B17</f>
        <v>0</v>
      </c>
      <c r="C13" s="193">
        <f>ค่าโทรศัพท์รวม!C17</f>
        <v>0</v>
      </c>
      <c r="D13" s="193">
        <f>ค่าโทรศัพท์รวม!D17</f>
        <v>0</v>
      </c>
      <c r="E13" s="193">
        <f>ค่าโทรศัพท์รวม!E17</f>
        <v>0</v>
      </c>
      <c r="F13" s="193">
        <f>ค่าโทรศัพท์รวม!F17</f>
        <v>0</v>
      </c>
      <c r="G13" s="193">
        <f>ค่าโทรศัพท์รวม!G17</f>
        <v>0</v>
      </c>
      <c r="H13" s="193">
        <f>ค่าโทรศัพท์รวม!H17</f>
        <v>0</v>
      </c>
      <c r="I13" s="193">
        <f>ค่าโทรศัพท์รวม!I17</f>
        <v>0</v>
      </c>
      <c r="J13" s="193">
        <f>ค่าโทรศัพท์รวม!J17</f>
        <v>0</v>
      </c>
      <c r="K13" s="211"/>
      <c r="L13" s="201"/>
      <c r="M13" s="201"/>
      <c r="N13" s="202"/>
      <c r="O13" s="194"/>
      <c r="P13" s="196">
        <f t="shared" si="0"/>
        <v>0</v>
      </c>
      <c r="Q13" s="194"/>
      <c r="R13" s="203"/>
      <c r="S13" s="197"/>
      <c r="T13" s="204"/>
      <c r="U13" s="194"/>
      <c r="V13" s="199"/>
      <c r="W13" s="170"/>
      <c r="X13" s="131" t="str">
        <f t="shared" si="1"/>
        <v/>
      </c>
      <c r="Y13" s="209"/>
    </row>
    <row r="14" spans="1:25" s="8" customFormat="1" ht="24">
      <c r="A14" s="193">
        <f>ค่าโทรศัพท์รวม!A18</f>
        <v>0</v>
      </c>
      <c r="B14" s="193">
        <f>ค่าโทรศัพท์รวม!B18</f>
        <v>0</v>
      </c>
      <c r="C14" s="193">
        <f>ค่าโทรศัพท์รวม!C18</f>
        <v>0</v>
      </c>
      <c r="D14" s="193">
        <f>ค่าโทรศัพท์รวม!D18</f>
        <v>0</v>
      </c>
      <c r="E14" s="193">
        <f>ค่าโทรศัพท์รวม!E18</f>
        <v>0</v>
      </c>
      <c r="F14" s="193">
        <f>ค่าโทรศัพท์รวม!F18</f>
        <v>0</v>
      </c>
      <c r="G14" s="193">
        <f>ค่าโทรศัพท์รวม!G18</f>
        <v>0</v>
      </c>
      <c r="H14" s="193">
        <f>ค่าโทรศัพท์รวม!H18</f>
        <v>0</v>
      </c>
      <c r="I14" s="193">
        <f>ค่าโทรศัพท์รวม!I18</f>
        <v>0</v>
      </c>
      <c r="J14" s="193">
        <f>ค่าโทรศัพท์รวม!J18</f>
        <v>0</v>
      </c>
      <c r="K14" s="211"/>
      <c r="L14" s="201"/>
      <c r="M14" s="201"/>
      <c r="N14" s="202"/>
      <c r="O14" s="194"/>
      <c r="P14" s="196">
        <f t="shared" si="0"/>
        <v>0</v>
      </c>
      <c r="Q14" s="194"/>
      <c r="R14" s="203"/>
      <c r="S14" s="197"/>
      <c r="T14" s="157"/>
      <c r="U14" s="194"/>
      <c r="V14" s="199"/>
      <c r="W14" s="170"/>
      <c r="X14" s="131" t="str">
        <f t="shared" si="1"/>
        <v/>
      </c>
      <c r="Y14" s="209"/>
    </row>
    <row r="15" spans="1:25" s="8" customFormat="1" ht="24">
      <c r="A15" s="193">
        <f>ค่าโทรศัพท์รวม!A19</f>
        <v>0</v>
      </c>
      <c r="B15" s="193">
        <f>ค่าโทรศัพท์รวม!B19</f>
        <v>0</v>
      </c>
      <c r="C15" s="193">
        <f>ค่าโทรศัพท์รวม!C19</f>
        <v>0</v>
      </c>
      <c r="D15" s="193">
        <f>ค่าโทรศัพท์รวม!D19</f>
        <v>0</v>
      </c>
      <c r="E15" s="193">
        <f>ค่าโทรศัพท์รวม!E19</f>
        <v>0</v>
      </c>
      <c r="F15" s="193">
        <f>ค่าโทรศัพท์รวม!F19</f>
        <v>0</v>
      </c>
      <c r="G15" s="193">
        <f>ค่าโทรศัพท์รวม!G19</f>
        <v>0</v>
      </c>
      <c r="H15" s="193">
        <f>ค่าโทรศัพท์รวม!H19</f>
        <v>0</v>
      </c>
      <c r="I15" s="193">
        <f>ค่าโทรศัพท์รวม!I19</f>
        <v>0</v>
      </c>
      <c r="J15" s="193">
        <f>ค่าโทรศัพท์รวม!J19</f>
        <v>0</v>
      </c>
      <c r="K15" s="173"/>
      <c r="L15" s="201"/>
      <c r="M15" s="201"/>
      <c r="N15" s="205"/>
      <c r="O15" s="194"/>
      <c r="P15" s="196">
        <f t="shared" si="0"/>
        <v>0</v>
      </c>
      <c r="Q15" s="194"/>
      <c r="R15" s="203"/>
      <c r="S15" s="197"/>
      <c r="T15" s="204"/>
      <c r="U15" s="194"/>
      <c r="V15" s="199"/>
      <c r="W15" s="170"/>
      <c r="X15" s="131" t="str">
        <f t="shared" si="1"/>
        <v/>
      </c>
      <c r="Y15" s="209"/>
    </row>
    <row r="16" spans="1:25" s="8" customFormat="1" ht="24">
      <c r="A16" s="193">
        <f>ค่าโทรศัพท์รวม!A20</f>
        <v>0</v>
      </c>
      <c r="B16" s="193">
        <f>ค่าโทรศัพท์รวม!B20</f>
        <v>0</v>
      </c>
      <c r="C16" s="193">
        <f>ค่าโทรศัพท์รวม!C20</f>
        <v>0</v>
      </c>
      <c r="D16" s="193">
        <f>ค่าโทรศัพท์รวม!D20</f>
        <v>0</v>
      </c>
      <c r="E16" s="193">
        <f>ค่าโทรศัพท์รวม!E20</f>
        <v>0</v>
      </c>
      <c r="F16" s="193">
        <f>ค่าโทรศัพท์รวม!F20</f>
        <v>0</v>
      </c>
      <c r="G16" s="193">
        <f>ค่าโทรศัพท์รวม!G20</f>
        <v>0</v>
      </c>
      <c r="H16" s="193">
        <f>ค่าโทรศัพท์รวม!H20</f>
        <v>0</v>
      </c>
      <c r="I16" s="193">
        <f>ค่าโทรศัพท์รวม!I20</f>
        <v>0</v>
      </c>
      <c r="J16" s="193">
        <f>ค่าโทรศัพท์รวม!J20</f>
        <v>0</v>
      </c>
      <c r="K16" s="211"/>
      <c r="L16" s="201"/>
      <c r="M16" s="201"/>
      <c r="N16" s="206"/>
      <c r="O16" s="194"/>
      <c r="P16" s="196">
        <f t="shared" si="0"/>
        <v>0</v>
      </c>
      <c r="Q16" s="194"/>
      <c r="R16" s="203"/>
      <c r="S16" s="197"/>
      <c r="T16" s="204"/>
      <c r="U16" s="194"/>
      <c r="V16" s="199"/>
      <c r="W16" s="170"/>
      <c r="X16" s="131" t="str">
        <f t="shared" si="1"/>
        <v/>
      </c>
      <c r="Y16" s="209"/>
    </row>
    <row r="17" spans="1:25" s="8" customFormat="1" ht="24">
      <c r="A17" s="193">
        <f>ค่าโทรศัพท์รวม!A21</f>
        <v>0</v>
      </c>
      <c r="B17" s="193">
        <f>ค่าโทรศัพท์รวม!B21</f>
        <v>0</v>
      </c>
      <c r="C17" s="193">
        <f>ค่าโทรศัพท์รวม!C21</f>
        <v>0</v>
      </c>
      <c r="D17" s="193">
        <f>ค่าโทรศัพท์รวม!D21</f>
        <v>0</v>
      </c>
      <c r="E17" s="193">
        <f>ค่าโทรศัพท์รวม!E21</f>
        <v>0</v>
      </c>
      <c r="F17" s="193">
        <f>ค่าโทรศัพท์รวม!F21</f>
        <v>0</v>
      </c>
      <c r="G17" s="193">
        <f>ค่าโทรศัพท์รวม!G21</f>
        <v>0</v>
      </c>
      <c r="H17" s="193">
        <f>ค่าโทรศัพท์รวม!H21</f>
        <v>0</v>
      </c>
      <c r="I17" s="193">
        <f>ค่าโทรศัพท์รวม!I21</f>
        <v>0</v>
      </c>
      <c r="J17" s="193">
        <f>ค่าโทรศัพท์รวม!J21</f>
        <v>0</v>
      </c>
      <c r="K17" s="211"/>
      <c r="L17" s="201"/>
      <c r="M17" s="201"/>
      <c r="N17" s="206"/>
      <c r="O17" s="194"/>
      <c r="P17" s="196">
        <f t="shared" si="0"/>
        <v>0</v>
      </c>
      <c r="Q17" s="194"/>
      <c r="R17" s="203"/>
      <c r="S17" s="197"/>
      <c r="T17" s="204"/>
      <c r="U17" s="194"/>
      <c r="V17" s="199"/>
      <c r="W17" s="170"/>
      <c r="X17" s="131" t="str">
        <f t="shared" si="1"/>
        <v/>
      </c>
      <c r="Y17" s="209"/>
    </row>
    <row r="18" spans="1:25" s="8" customFormat="1" ht="24">
      <c r="A18" s="193">
        <f>ค่าโทรศัพท์รวม!A22</f>
        <v>0</v>
      </c>
      <c r="B18" s="193">
        <f>ค่าโทรศัพท์รวม!B22</f>
        <v>0</v>
      </c>
      <c r="C18" s="193">
        <f>ค่าโทรศัพท์รวม!C22</f>
        <v>0</v>
      </c>
      <c r="D18" s="193">
        <f>ค่าโทรศัพท์รวม!D22</f>
        <v>0</v>
      </c>
      <c r="E18" s="193">
        <f>ค่าโทรศัพท์รวม!E22</f>
        <v>0</v>
      </c>
      <c r="F18" s="193">
        <f>ค่าโทรศัพท์รวม!F22</f>
        <v>0</v>
      </c>
      <c r="G18" s="193">
        <f>ค่าโทรศัพท์รวม!G22</f>
        <v>0</v>
      </c>
      <c r="H18" s="193">
        <f>ค่าโทรศัพท์รวม!H22</f>
        <v>0</v>
      </c>
      <c r="I18" s="193">
        <f>ค่าโทรศัพท์รวม!I22</f>
        <v>0</v>
      </c>
      <c r="J18" s="193">
        <f>ค่าโทรศัพท์รวม!J22</f>
        <v>0</v>
      </c>
      <c r="K18" s="211"/>
      <c r="L18" s="201"/>
      <c r="M18" s="201"/>
      <c r="N18" s="206"/>
      <c r="O18" s="194"/>
      <c r="P18" s="196">
        <f t="shared" si="0"/>
        <v>0</v>
      </c>
      <c r="Q18" s="194"/>
      <c r="R18" s="203"/>
      <c r="S18" s="197"/>
      <c r="T18" s="204"/>
      <c r="U18" s="194"/>
      <c r="V18" s="199"/>
      <c r="W18" s="170"/>
      <c r="X18" s="131" t="str">
        <f t="shared" si="1"/>
        <v/>
      </c>
      <c r="Y18" s="209"/>
    </row>
    <row r="19" spans="1:25" s="8" customFormat="1" ht="24">
      <c r="A19" s="193">
        <f>ค่าโทรศัพท์รวม!A23</f>
        <v>0</v>
      </c>
      <c r="B19" s="193">
        <f>ค่าโทรศัพท์รวม!B23</f>
        <v>0</v>
      </c>
      <c r="C19" s="193">
        <f>ค่าโทรศัพท์รวม!C23</f>
        <v>0</v>
      </c>
      <c r="D19" s="193">
        <f>ค่าโทรศัพท์รวม!D23</f>
        <v>0</v>
      </c>
      <c r="E19" s="193">
        <f>ค่าโทรศัพท์รวม!E23</f>
        <v>0</v>
      </c>
      <c r="F19" s="193">
        <f>ค่าโทรศัพท์รวม!F23</f>
        <v>0</v>
      </c>
      <c r="G19" s="193">
        <f>ค่าโทรศัพท์รวม!G23</f>
        <v>0</v>
      </c>
      <c r="H19" s="193">
        <f>ค่าโทรศัพท์รวม!H23</f>
        <v>0</v>
      </c>
      <c r="I19" s="193">
        <f>ค่าโทรศัพท์รวม!I23</f>
        <v>0</v>
      </c>
      <c r="J19" s="193">
        <f>ค่าโทรศัพท์รวม!J23</f>
        <v>0</v>
      </c>
      <c r="K19" s="211"/>
      <c r="L19" s="201"/>
      <c r="M19" s="201"/>
      <c r="N19" s="206"/>
      <c r="O19" s="194"/>
      <c r="P19" s="196">
        <f t="shared" si="0"/>
        <v>0</v>
      </c>
      <c r="Q19" s="194"/>
      <c r="R19" s="203"/>
      <c r="S19" s="197"/>
      <c r="T19" s="204"/>
      <c r="U19" s="194"/>
      <c r="V19" s="199"/>
      <c r="W19" s="170"/>
      <c r="X19" s="131" t="str">
        <f t="shared" si="1"/>
        <v/>
      </c>
      <c r="Y19" s="209"/>
    </row>
    <row r="20" spans="1:25" s="8" customFormat="1" ht="24">
      <c r="A20" s="193">
        <f>ค่าโทรศัพท์รวม!A24</f>
        <v>0</v>
      </c>
      <c r="B20" s="193">
        <f>ค่าโทรศัพท์รวม!B24</f>
        <v>0</v>
      </c>
      <c r="C20" s="193">
        <f>ค่าโทรศัพท์รวม!C24</f>
        <v>0</v>
      </c>
      <c r="D20" s="193">
        <f>ค่าโทรศัพท์รวม!D24</f>
        <v>0</v>
      </c>
      <c r="E20" s="193">
        <f>ค่าโทรศัพท์รวม!E24</f>
        <v>0</v>
      </c>
      <c r="F20" s="193">
        <f>ค่าโทรศัพท์รวม!F24</f>
        <v>0</v>
      </c>
      <c r="G20" s="193">
        <f>ค่าโทรศัพท์รวม!G24</f>
        <v>0</v>
      </c>
      <c r="H20" s="193">
        <f>ค่าโทรศัพท์รวม!H24</f>
        <v>0</v>
      </c>
      <c r="I20" s="193">
        <f>ค่าโทรศัพท์รวม!I24</f>
        <v>0</v>
      </c>
      <c r="J20" s="193">
        <f>ค่าโทรศัพท์รวม!J24</f>
        <v>0</v>
      </c>
      <c r="K20" s="211"/>
      <c r="L20" s="201"/>
      <c r="M20" s="201"/>
      <c r="N20" s="206"/>
      <c r="O20" s="194"/>
      <c r="P20" s="196">
        <f t="shared" si="0"/>
        <v>0</v>
      </c>
      <c r="Q20" s="194"/>
      <c r="R20" s="203"/>
      <c r="S20" s="197"/>
      <c r="T20" s="204"/>
      <c r="U20" s="194"/>
      <c r="V20" s="199"/>
      <c r="W20" s="170"/>
      <c r="X20" s="131" t="str">
        <f t="shared" si="1"/>
        <v/>
      </c>
      <c r="Y20" s="209"/>
    </row>
    <row r="21" spans="1:25" s="8" customFormat="1" ht="24">
      <c r="A21" s="193">
        <f>ค่าโทรศัพท์รวม!A25</f>
        <v>0</v>
      </c>
      <c r="B21" s="193">
        <f>ค่าโทรศัพท์รวม!B25</f>
        <v>0</v>
      </c>
      <c r="C21" s="193">
        <f>ค่าโทรศัพท์รวม!C25</f>
        <v>0</v>
      </c>
      <c r="D21" s="193">
        <f>ค่าโทรศัพท์รวม!D25</f>
        <v>0</v>
      </c>
      <c r="E21" s="193">
        <f>ค่าโทรศัพท์รวม!E25</f>
        <v>0</v>
      </c>
      <c r="F21" s="193">
        <f>ค่าโทรศัพท์รวม!F25</f>
        <v>0</v>
      </c>
      <c r="G21" s="193">
        <f>ค่าโทรศัพท์รวม!G25</f>
        <v>0</v>
      </c>
      <c r="H21" s="193">
        <f>ค่าโทรศัพท์รวม!H25</f>
        <v>0</v>
      </c>
      <c r="I21" s="193">
        <f>ค่าโทรศัพท์รวม!I25</f>
        <v>0</v>
      </c>
      <c r="J21" s="193">
        <f>ค่าโทรศัพท์รวม!J25</f>
        <v>0</v>
      </c>
      <c r="K21" s="211"/>
      <c r="L21" s="201"/>
      <c r="M21" s="201"/>
      <c r="N21" s="206"/>
      <c r="O21" s="194"/>
      <c r="P21" s="196">
        <f t="shared" si="0"/>
        <v>0</v>
      </c>
      <c r="Q21" s="194"/>
      <c r="R21" s="203"/>
      <c r="S21" s="197"/>
      <c r="T21" s="204"/>
      <c r="U21" s="194"/>
      <c r="V21" s="199"/>
      <c r="W21" s="170"/>
      <c r="X21" s="131" t="str">
        <f t="shared" si="1"/>
        <v/>
      </c>
      <c r="Y21" s="209"/>
    </row>
    <row r="22" spans="1:25" s="8" customFormat="1" ht="24">
      <c r="A22" s="193">
        <f>ค่าโทรศัพท์รวม!A26</f>
        <v>0</v>
      </c>
      <c r="B22" s="193">
        <f>ค่าโทรศัพท์รวม!B26</f>
        <v>0</v>
      </c>
      <c r="C22" s="193">
        <f>ค่าโทรศัพท์รวม!C26</f>
        <v>0</v>
      </c>
      <c r="D22" s="193">
        <f>ค่าโทรศัพท์รวม!D26</f>
        <v>0</v>
      </c>
      <c r="E22" s="193">
        <f>ค่าโทรศัพท์รวม!E26</f>
        <v>0</v>
      </c>
      <c r="F22" s="193">
        <f>ค่าโทรศัพท์รวม!F26</f>
        <v>0</v>
      </c>
      <c r="G22" s="193">
        <f>ค่าโทรศัพท์รวม!G26</f>
        <v>0</v>
      </c>
      <c r="H22" s="193">
        <f>ค่าโทรศัพท์รวม!H26</f>
        <v>0</v>
      </c>
      <c r="I22" s="193">
        <f>ค่าโทรศัพท์รวม!I26</f>
        <v>0</v>
      </c>
      <c r="J22" s="193">
        <f>ค่าโทรศัพท์รวม!J26</f>
        <v>0</v>
      </c>
      <c r="K22" s="211"/>
      <c r="L22" s="201"/>
      <c r="M22" s="201"/>
      <c r="N22" s="206"/>
      <c r="O22" s="194"/>
      <c r="P22" s="196">
        <f t="shared" si="0"/>
        <v>0</v>
      </c>
      <c r="Q22" s="194"/>
      <c r="R22" s="203"/>
      <c r="S22" s="197"/>
      <c r="T22" s="204"/>
      <c r="U22" s="194"/>
      <c r="V22" s="199"/>
      <c r="W22" s="170"/>
      <c r="X22" s="131" t="str">
        <f t="shared" si="1"/>
        <v/>
      </c>
      <c r="Y22" s="209"/>
    </row>
    <row r="23" spans="1:25" s="8" customFormat="1" ht="24">
      <c r="A23" s="193">
        <f>ค่าโทรศัพท์รวม!A27</f>
        <v>0</v>
      </c>
      <c r="B23" s="193">
        <f>ค่าโทรศัพท์รวม!B27</f>
        <v>0</v>
      </c>
      <c r="C23" s="193">
        <f>ค่าโทรศัพท์รวม!C27</f>
        <v>0</v>
      </c>
      <c r="D23" s="193">
        <f>ค่าโทรศัพท์รวม!D27</f>
        <v>0</v>
      </c>
      <c r="E23" s="193">
        <f>ค่าโทรศัพท์รวม!E27</f>
        <v>0</v>
      </c>
      <c r="F23" s="193">
        <f>ค่าโทรศัพท์รวม!F27</f>
        <v>0</v>
      </c>
      <c r="G23" s="193">
        <f>ค่าโทรศัพท์รวม!G27</f>
        <v>0</v>
      </c>
      <c r="H23" s="193">
        <f>ค่าโทรศัพท์รวม!H27</f>
        <v>0</v>
      </c>
      <c r="I23" s="193">
        <f>ค่าโทรศัพท์รวม!I27</f>
        <v>0</v>
      </c>
      <c r="J23" s="193">
        <f>ค่าโทรศัพท์รวม!J27</f>
        <v>0</v>
      </c>
      <c r="K23" s="211"/>
      <c r="L23" s="201"/>
      <c r="M23" s="201"/>
      <c r="N23" s="206"/>
      <c r="O23" s="194"/>
      <c r="P23" s="196">
        <f t="shared" si="0"/>
        <v>0</v>
      </c>
      <c r="Q23" s="194"/>
      <c r="R23" s="203"/>
      <c r="S23" s="197"/>
      <c r="T23" s="204"/>
      <c r="U23" s="194"/>
      <c r="V23" s="199"/>
      <c r="W23" s="170"/>
      <c r="X23" s="131" t="str">
        <f t="shared" si="1"/>
        <v/>
      </c>
      <c r="Y23" s="209"/>
    </row>
    <row r="24" spans="1:25" s="8" customFormat="1" ht="24">
      <c r="A24" s="193">
        <f>ค่าโทรศัพท์รวม!A28</f>
        <v>0</v>
      </c>
      <c r="B24" s="193">
        <f>ค่าโทรศัพท์รวม!B28</f>
        <v>0</v>
      </c>
      <c r="C24" s="193">
        <f>ค่าโทรศัพท์รวม!C28</f>
        <v>0</v>
      </c>
      <c r="D24" s="193">
        <f>ค่าโทรศัพท์รวม!D28</f>
        <v>0</v>
      </c>
      <c r="E24" s="193">
        <f>ค่าโทรศัพท์รวม!E28</f>
        <v>0</v>
      </c>
      <c r="F24" s="193">
        <f>ค่าโทรศัพท์รวม!F28</f>
        <v>0</v>
      </c>
      <c r="G24" s="193">
        <f>ค่าโทรศัพท์รวม!G28</f>
        <v>0</v>
      </c>
      <c r="H24" s="193">
        <f>ค่าโทรศัพท์รวม!H28</f>
        <v>0</v>
      </c>
      <c r="I24" s="193">
        <f>ค่าโทรศัพท์รวม!I28</f>
        <v>0</v>
      </c>
      <c r="J24" s="193">
        <f>ค่าโทรศัพท์รวม!J28</f>
        <v>0</v>
      </c>
      <c r="K24" s="211"/>
      <c r="L24" s="201"/>
      <c r="M24" s="201"/>
      <c r="N24" s="206"/>
      <c r="O24" s="194"/>
      <c r="P24" s="196">
        <f t="shared" si="0"/>
        <v>0</v>
      </c>
      <c r="Q24" s="194"/>
      <c r="R24" s="203"/>
      <c r="S24" s="197"/>
      <c r="T24" s="204"/>
      <c r="U24" s="194"/>
      <c r="V24" s="199"/>
      <c r="W24" s="170"/>
      <c r="X24" s="131" t="str">
        <f t="shared" si="1"/>
        <v/>
      </c>
      <c r="Y24" s="209"/>
    </row>
    <row r="25" spans="1:25" s="8" customFormat="1" ht="24">
      <c r="A25" s="193">
        <f>ค่าโทรศัพท์รวม!A29</f>
        <v>0</v>
      </c>
      <c r="B25" s="193">
        <f>ค่าโทรศัพท์รวม!B29</f>
        <v>0</v>
      </c>
      <c r="C25" s="193">
        <f>ค่าโทรศัพท์รวม!C29</f>
        <v>0</v>
      </c>
      <c r="D25" s="193">
        <f>ค่าโทรศัพท์รวม!D29</f>
        <v>0</v>
      </c>
      <c r="E25" s="193">
        <f>ค่าโทรศัพท์รวม!E29</f>
        <v>0</v>
      </c>
      <c r="F25" s="193">
        <f>ค่าโทรศัพท์รวม!F29</f>
        <v>0</v>
      </c>
      <c r="G25" s="193">
        <f>ค่าโทรศัพท์รวม!G29</f>
        <v>0</v>
      </c>
      <c r="H25" s="193">
        <f>ค่าโทรศัพท์รวม!H29</f>
        <v>0</v>
      </c>
      <c r="I25" s="193">
        <f>ค่าโทรศัพท์รวม!I29</f>
        <v>0</v>
      </c>
      <c r="J25" s="193">
        <f>ค่าโทรศัพท์รวม!J29</f>
        <v>0</v>
      </c>
      <c r="K25" s="211"/>
      <c r="L25" s="201"/>
      <c r="M25" s="201"/>
      <c r="N25" s="206"/>
      <c r="O25" s="194"/>
      <c r="P25" s="196">
        <f t="shared" si="0"/>
        <v>0</v>
      </c>
      <c r="Q25" s="194"/>
      <c r="R25" s="203"/>
      <c r="S25" s="197"/>
      <c r="T25" s="204"/>
      <c r="U25" s="194"/>
      <c r="V25" s="199"/>
      <c r="W25" s="170"/>
      <c r="X25" s="131" t="str">
        <f t="shared" si="1"/>
        <v/>
      </c>
      <c r="Y25" s="209"/>
    </row>
    <row r="26" spans="1:25" s="8" customFormat="1" ht="24">
      <c r="A26" s="193">
        <f>ค่าโทรศัพท์รวม!A30</f>
        <v>0</v>
      </c>
      <c r="B26" s="193">
        <f>ค่าโทรศัพท์รวม!B30</f>
        <v>0</v>
      </c>
      <c r="C26" s="193">
        <f>ค่าโทรศัพท์รวม!C30</f>
        <v>0</v>
      </c>
      <c r="D26" s="193">
        <f>ค่าโทรศัพท์รวม!D30</f>
        <v>0</v>
      </c>
      <c r="E26" s="193">
        <f>ค่าโทรศัพท์รวม!E30</f>
        <v>0</v>
      </c>
      <c r="F26" s="193">
        <f>ค่าโทรศัพท์รวม!F30</f>
        <v>0</v>
      </c>
      <c r="G26" s="193">
        <f>ค่าโทรศัพท์รวม!G30</f>
        <v>0</v>
      </c>
      <c r="H26" s="193">
        <f>ค่าโทรศัพท์รวม!H30</f>
        <v>0</v>
      </c>
      <c r="I26" s="193">
        <f>ค่าโทรศัพท์รวม!I30</f>
        <v>0</v>
      </c>
      <c r="J26" s="193">
        <f>ค่าโทรศัพท์รวม!J30</f>
        <v>0</v>
      </c>
      <c r="K26" s="211"/>
      <c r="L26" s="201"/>
      <c r="M26" s="201"/>
      <c r="N26" s="206"/>
      <c r="O26" s="194"/>
      <c r="P26" s="196">
        <f t="shared" si="0"/>
        <v>0</v>
      </c>
      <c r="Q26" s="194"/>
      <c r="R26" s="203"/>
      <c r="S26" s="197"/>
      <c r="T26" s="204"/>
      <c r="U26" s="194"/>
      <c r="V26" s="199"/>
      <c r="W26" s="170"/>
      <c r="X26" s="131" t="str">
        <f t="shared" si="1"/>
        <v/>
      </c>
      <c r="Y26" s="209"/>
    </row>
    <row r="27" spans="1:25" s="8" customFormat="1" ht="24">
      <c r="A27" s="193">
        <f>ค่าโทรศัพท์รวม!A31</f>
        <v>0</v>
      </c>
      <c r="B27" s="193">
        <f>ค่าโทรศัพท์รวม!B31</f>
        <v>0</v>
      </c>
      <c r="C27" s="193">
        <f>ค่าโทรศัพท์รวม!C31</f>
        <v>0</v>
      </c>
      <c r="D27" s="193">
        <f>ค่าโทรศัพท์รวม!D31</f>
        <v>0</v>
      </c>
      <c r="E27" s="193">
        <f>ค่าโทรศัพท์รวม!E31</f>
        <v>0</v>
      </c>
      <c r="F27" s="193">
        <f>ค่าโทรศัพท์รวม!F31</f>
        <v>0</v>
      </c>
      <c r="G27" s="193">
        <f>ค่าโทรศัพท์รวม!G31</f>
        <v>0</v>
      </c>
      <c r="H27" s="193">
        <f>ค่าโทรศัพท์รวม!H31</f>
        <v>0</v>
      </c>
      <c r="I27" s="193">
        <f>ค่าโทรศัพท์รวม!I31</f>
        <v>0</v>
      </c>
      <c r="J27" s="193">
        <f>ค่าโทรศัพท์รวม!J31</f>
        <v>0</v>
      </c>
      <c r="K27" s="211"/>
      <c r="L27" s="201"/>
      <c r="M27" s="201"/>
      <c r="N27" s="206"/>
      <c r="O27" s="194"/>
      <c r="P27" s="196">
        <f t="shared" si="0"/>
        <v>0</v>
      </c>
      <c r="Q27" s="194"/>
      <c r="R27" s="203"/>
      <c r="S27" s="197"/>
      <c r="T27" s="204"/>
      <c r="U27" s="194"/>
      <c r="V27" s="199"/>
      <c r="W27" s="170"/>
      <c r="X27" s="131" t="str">
        <f t="shared" si="1"/>
        <v/>
      </c>
      <c r="Y27" s="209"/>
    </row>
    <row r="28" spans="1:25" s="8" customFormat="1" ht="24">
      <c r="A28" s="193">
        <f>ค่าโทรศัพท์รวม!A32</f>
        <v>0</v>
      </c>
      <c r="B28" s="193">
        <f>ค่าโทรศัพท์รวม!B32</f>
        <v>0</v>
      </c>
      <c r="C28" s="193">
        <f>ค่าโทรศัพท์รวม!C32</f>
        <v>0</v>
      </c>
      <c r="D28" s="193">
        <f>ค่าโทรศัพท์รวม!D32</f>
        <v>0</v>
      </c>
      <c r="E28" s="193">
        <f>ค่าโทรศัพท์รวม!E32</f>
        <v>0</v>
      </c>
      <c r="F28" s="193">
        <f>ค่าโทรศัพท์รวม!F32</f>
        <v>0</v>
      </c>
      <c r="G28" s="193">
        <f>ค่าโทรศัพท์รวม!G32</f>
        <v>0</v>
      </c>
      <c r="H28" s="193">
        <f>ค่าโทรศัพท์รวม!H32</f>
        <v>0</v>
      </c>
      <c r="I28" s="193">
        <f>ค่าโทรศัพท์รวม!I32</f>
        <v>0</v>
      </c>
      <c r="J28" s="193">
        <f>ค่าโทรศัพท์รวม!J32</f>
        <v>0</v>
      </c>
      <c r="K28" s="211"/>
      <c r="L28" s="201"/>
      <c r="M28" s="201"/>
      <c r="N28" s="206"/>
      <c r="O28" s="194"/>
      <c r="P28" s="196">
        <f t="shared" si="0"/>
        <v>0</v>
      </c>
      <c r="Q28" s="194"/>
      <c r="R28" s="203"/>
      <c r="S28" s="197"/>
      <c r="T28" s="204"/>
      <c r="U28" s="194"/>
      <c r="V28" s="199"/>
      <c r="W28" s="170"/>
      <c r="X28" s="131" t="str">
        <f t="shared" si="1"/>
        <v/>
      </c>
      <c r="Y28" s="209"/>
    </row>
    <row r="29" spans="1:25" s="8" customFormat="1" ht="24">
      <c r="A29" s="193">
        <f>ค่าโทรศัพท์รวม!A33</f>
        <v>0</v>
      </c>
      <c r="B29" s="193">
        <f>ค่าโทรศัพท์รวม!B33</f>
        <v>0</v>
      </c>
      <c r="C29" s="193">
        <f>ค่าโทรศัพท์รวม!C33</f>
        <v>0</v>
      </c>
      <c r="D29" s="193">
        <f>ค่าโทรศัพท์รวม!D33</f>
        <v>0</v>
      </c>
      <c r="E29" s="193">
        <f>ค่าโทรศัพท์รวม!E33</f>
        <v>0</v>
      </c>
      <c r="F29" s="193">
        <f>ค่าโทรศัพท์รวม!F33</f>
        <v>0</v>
      </c>
      <c r="G29" s="193">
        <f>ค่าโทรศัพท์รวม!G33</f>
        <v>0</v>
      </c>
      <c r="H29" s="193">
        <f>ค่าโทรศัพท์รวม!H33</f>
        <v>0</v>
      </c>
      <c r="I29" s="193">
        <f>ค่าโทรศัพท์รวม!I33</f>
        <v>0</v>
      </c>
      <c r="J29" s="193">
        <f>ค่าโทรศัพท์รวม!J33</f>
        <v>0</v>
      </c>
      <c r="K29" s="211"/>
      <c r="L29" s="201"/>
      <c r="M29" s="201"/>
      <c r="N29" s="206"/>
      <c r="O29" s="194"/>
      <c r="P29" s="196">
        <f t="shared" si="0"/>
        <v>0</v>
      </c>
      <c r="Q29" s="194"/>
      <c r="R29" s="203"/>
      <c r="S29" s="197"/>
      <c r="T29" s="204"/>
      <c r="U29" s="194"/>
      <c r="V29" s="199"/>
      <c r="W29" s="170"/>
      <c r="X29" s="131" t="str">
        <f t="shared" si="1"/>
        <v/>
      </c>
      <c r="Y29" s="209"/>
    </row>
    <row r="30" spans="1:25" s="8" customFormat="1" ht="24">
      <c r="A30" s="193">
        <f>ค่าโทรศัพท์รวม!A34</f>
        <v>0</v>
      </c>
      <c r="B30" s="193">
        <f>ค่าโทรศัพท์รวม!B34</f>
        <v>0</v>
      </c>
      <c r="C30" s="193">
        <f>ค่าโทรศัพท์รวม!C34</f>
        <v>0</v>
      </c>
      <c r="D30" s="193">
        <f>ค่าโทรศัพท์รวม!D34</f>
        <v>0</v>
      </c>
      <c r="E30" s="193">
        <f>ค่าโทรศัพท์รวม!E34</f>
        <v>0</v>
      </c>
      <c r="F30" s="193">
        <f>ค่าโทรศัพท์รวม!F34</f>
        <v>0</v>
      </c>
      <c r="G30" s="193">
        <f>ค่าโทรศัพท์รวม!G34</f>
        <v>0</v>
      </c>
      <c r="H30" s="193">
        <f>ค่าโทรศัพท์รวม!H34</f>
        <v>0</v>
      </c>
      <c r="I30" s="193">
        <f>ค่าโทรศัพท์รวม!I34</f>
        <v>0</v>
      </c>
      <c r="J30" s="193">
        <f>ค่าโทรศัพท์รวม!J34</f>
        <v>0</v>
      </c>
      <c r="K30" s="211"/>
      <c r="L30" s="201"/>
      <c r="M30" s="201"/>
      <c r="N30" s="206"/>
      <c r="O30" s="194"/>
      <c r="P30" s="196">
        <f t="shared" si="0"/>
        <v>0</v>
      </c>
      <c r="Q30" s="194"/>
      <c r="R30" s="203"/>
      <c r="S30" s="197"/>
      <c r="T30" s="204"/>
      <c r="U30" s="194"/>
      <c r="V30" s="199"/>
      <c r="W30" s="170"/>
      <c r="X30" s="131" t="str">
        <f t="shared" si="1"/>
        <v/>
      </c>
      <c r="Y30" s="209"/>
    </row>
    <row r="31" spans="1:25" s="8" customFormat="1" ht="24">
      <c r="A31" s="193">
        <f>ค่าโทรศัพท์รวม!A35</f>
        <v>0</v>
      </c>
      <c r="B31" s="193">
        <f>ค่าโทรศัพท์รวม!B35</f>
        <v>0</v>
      </c>
      <c r="C31" s="193">
        <f>ค่าโทรศัพท์รวม!C35</f>
        <v>0</v>
      </c>
      <c r="D31" s="193">
        <f>ค่าโทรศัพท์รวม!D35</f>
        <v>0</v>
      </c>
      <c r="E31" s="193">
        <f>ค่าโทรศัพท์รวม!E35</f>
        <v>0</v>
      </c>
      <c r="F31" s="193">
        <f>ค่าโทรศัพท์รวม!F35</f>
        <v>0</v>
      </c>
      <c r="G31" s="193">
        <f>ค่าโทรศัพท์รวม!G35</f>
        <v>0</v>
      </c>
      <c r="H31" s="193">
        <f>ค่าโทรศัพท์รวม!H35</f>
        <v>0</v>
      </c>
      <c r="I31" s="193">
        <f>ค่าโทรศัพท์รวม!I35</f>
        <v>0</v>
      </c>
      <c r="J31" s="193">
        <f>ค่าโทรศัพท์รวม!J35</f>
        <v>0</v>
      </c>
      <c r="K31" s="211"/>
      <c r="L31" s="201"/>
      <c r="M31" s="201"/>
      <c r="N31" s="206"/>
      <c r="O31" s="194"/>
      <c r="P31" s="196">
        <f t="shared" si="0"/>
        <v>0</v>
      </c>
      <c r="Q31" s="194"/>
      <c r="R31" s="203"/>
      <c r="S31" s="197"/>
      <c r="T31" s="204"/>
      <c r="U31" s="194"/>
      <c r="V31" s="199"/>
      <c r="W31" s="170"/>
      <c r="X31" s="131" t="str">
        <f t="shared" si="1"/>
        <v/>
      </c>
      <c r="Y31" s="209"/>
    </row>
    <row r="32" spans="1:25" s="8" customFormat="1" ht="24">
      <c r="A32" s="193">
        <f>ค่าโทรศัพท์รวม!A36</f>
        <v>0</v>
      </c>
      <c r="B32" s="193">
        <f>ค่าโทรศัพท์รวม!B36</f>
        <v>0</v>
      </c>
      <c r="C32" s="193">
        <f>ค่าโทรศัพท์รวม!C36</f>
        <v>0</v>
      </c>
      <c r="D32" s="193">
        <f>ค่าโทรศัพท์รวม!D36</f>
        <v>0</v>
      </c>
      <c r="E32" s="193">
        <f>ค่าโทรศัพท์รวม!E36</f>
        <v>0</v>
      </c>
      <c r="F32" s="193">
        <f>ค่าโทรศัพท์รวม!F36</f>
        <v>0</v>
      </c>
      <c r="G32" s="193">
        <f>ค่าโทรศัพท์รวม!G36</f>
        <v>0</v>
      </c>
      <c r="H32" s="193">
        <f>ค่าโทรศัพท์รวม!H36</f>
        <v>0</v>
      </c>
      <c r="I32" s="193">
        <f>ค่าโทรศัพท์รวม!I36</f>
        <v>0</v>
      </c>
      <c r="J32" s="193">
        <f>ค่าโทรศัพท์รวม!J36</f>
        <v>0</v>
      </c>
      <c r="K32" s="211"/>
      <c r="L32" s="201"/>
      <c r="M32" s="201"/>
      <c r="N32" s="206"/>
      <c r="O32" s="194"/>
      <c r="P32" s="196">
        <f t="shared" si="0"/>
        <v>0</v>
      </c>
      <c r="Q32" s="194"/>
      <c r="R32" s="203"/>
      <c r="S32" s="197"/>
      <c r="T32" s="204"/>
      <c r="U32" s="194"/>
      <c r="V32" s="199"/>
      <c r="W32" s="170"/>
      <c r="X32" s="131" t="str">
        <f t="shared" si="1"/>
        <v/>
      </c>
      <c r="Y32" s="209"/>
    </row>
    <row r="33" spans="1:25" s="8" customFormat="1" ht="24">
      <c r="A33" s="193">
        <f>ค่าโทรศัพท์รวม!A37</f>
        <v>0</v>
      </c>
      <c r="B33" s="193">
        <f>ค่าโทรศัพท์รวม!B37</f>
        <v>0</v>
      </c>
      <c r="C33" s="193">
        <f>ค่าโทรศัพท์รวม!C37</f>
        <v>0</v>
      </c>
      <c r="D33" s="193">
        <f>ค่าโทรศัพท์รวม!D37</f>
        <v>0</v>
      </c>
      <c r="E33" s="193">
        <f>ค่าโทรศัพท์รวม!E37</f>
        <v>0</v>
      </c>
      <c r="F33" s="193">
        <f>ค่าโทรศัพท์รวม!F37</f>
        <v>0</v>
      </c>
      <c r="G33" s="193">
        <f>ค่าโทรศัพท์รวม!G37</f>
        <v>0</v>
      </c>
      <c r="H33" s="193">
        <f>ค่าโทรศัพท์รวม!H37</f>
        <v>0</v>
      </c>
      <c r="I33" s="193">
        <f>ค่าโทรศัพท์รวม!I37</f>
        <v>0</v>
      </c>
      <c r="J33" s="193">
        <f>ค่าโทรศัพท์รวม!J37</f>
        <v>0</v>
      </c>
      <c r="K33" s="211"/>
      <c r="L33" s="201"/>
      <c r="M33" s="201"/>
      <c r="N33" s="206"/>
      <c r="O33" s="194"/>
      <c r="P33" s="196">
        <f t="shared" si="0"/>
        <v>0</v>
      </c>
      <c r="Q33" s="194"/>
      <c r="R33" s="203"/>
      <c r="S33" s="197"/>
      <c r="T33" s="204"/>
      <c r="U33" s="194"/>
      <c r="V33" s="199"/>
      <c r="W33" s="170"/>
      <c r="X33" s="131" t="str">
        <f t="shared" si="1"/>
        <v/>
      </c>
      <c r="Y33" s="209"/>
    </row>
    <row r="34" spans="1:25" s="8" customFormat="1" ht="24">
      <c r="A34" s="193">
        <f>ค่าโทรศัพท์รวม!A38</f>
        <v>0</v>
      </c>
      <c r="B34" s="193">
        <f>ค่าโทรศัพท์รวม!B38</f>
        <v>0</v>
      </c>
      <c r="C34" s="193">
        <f>ค่าโทรศัพท์รวม!C38</f>
        <v>0</v>
      </c>
      <c r="D34" s="193">
        <f>ค่าโทรศัพท์รวม!D38</f>
        <v>0</v>
      </c>
      <c r="E34" s="193">
        <f>ค่าโทรศัพท์รวม!E38</f>
        <v>0</v>
      </c>
      <c r="F34" s="193">
        <f>ค่าโทรศัพท์รวม!F38</f>
        <v>0</v>
      </c>
      <c r="G34" s="193">
        <f>ค่าโทรศัพท์รวม!G38</f>
        <v>0</v>
      </c>
      <c r="H34" s="193">
        <f>ค่าโทรศัพท์รวม!H38</f>
        <v>0</v>
      </c>
      <c r="I34" s="193">
        <f>ค่าโทรศัพท์รวม!I38</f>
        <v>0</v>
      </c>
      <c r="J34" s="193">
        <f>ค่าโทรศัพท์รวม!J38</f>
        <v>0</v>
      </c>
      <c r="K34" s="211"/>
      <c r="L34" s="201"/>
      <c r="M34" s="201"/>
      <c r="N34" s="206"/>
      <c r="O34" s="194"/>
      <c r="P34" s="196">
        <f t="shared" si="0"/>
        <v>0</v>
      </c>
      <c r="Q34" s="194"/>
      <c r="R34" s="203"/>
      <c r="S34" s="197"/>
      <c r="T34" s="204"/>
      <c r="U34" s="194"/>
      <c r="V34" s="199"/>
      <c r="W34" s="170"/>
      <c r="X34" s="131" t="str">
        <f t="shared" si="1"/>
        <v/>
      </c>
      <c r="Y34" s="209"/>
    </row>
    <row r="35" spans="1:25" s="8" customFormat="1" ht="24">
      <c r="A35" s="193">
        <f>ค่าโทรศัพท์รวม!A39</f>
        <v>0</v>
      </c>
      <c r="B35" s="193">
        <f>ค่าโทรศัพท์รวม!B39</f>
        <v>0</v>
      </c>
      <c r="C35" s="193">
        <f>ค่าโทรศัพท์รวม!C39</f>
        <v>0</v>
      </c>
      <c r="D35" s="193">
        <f>ค่าโทรศัพท์รวม!D39</f>
        <v>0</v>
      </c>
      <c r="E35" s="193">
        <f>ค่าโทรศัพท์รวม!E39</f>
        <v>0</v>
      </c>
      <c r="F35" s="193">
        <f>ค่าโทรศัพท์รวม!F39</f>
        <v>0</v>
      </c>
      <c r="G35" s="193">
        <f>ค่าโทรศัพท์รวม!G39</f>
        <v>0</v>
      </c>
      <c r="H35" s="193">
        <f>ค่าโทรศัพท์รวม!H39</f>
        <v>0</v>
      </c>
      <c r="I35" s="193">
        <f>ค่าโทรศัพท์รวม!I39</f>
        <v>0</v>
      </c>
      <c r="J35" s="193">
        <f>ค่าโทรศัพท์รวม!J39</f>
        <v>0</v>
      </c>
      <c r="K35" s="211"/>
      <c r="L35" s="201"/>
      <c r="M35" s="201"/>
      <c r="N35" s="206"/>
      <c r="O35" s="194"/>
      <c r="P35" s="196">
        <f t="shared" si="0"/>
        <v>0</v>
      </c>
      <c r="Q35" s="194"/>
      <c r="R35" s="203"/>
      <c r="S35" s="197"/>
      <c r="T35" s="204"/>
      <c r="U35" s="194"/>
      <c r="V35" s="199"/>
      <c r="W35" s="170"/>
      <c r="X35" s="131" t="str">
        <f t="shared" si="1"/>
        <v/>
      </c>
      <c r="Y35" s="209"/>
    </row>
    <row r="36" spans="1:25" s="8" customFormat="1" ht="24">
      <c r="A36" s="193">
        <f>ค่าโทรศัพท์รวม!A40</f>
        <v>0</v>
      </c>
      <c r="B36" s="193">
        <f>ค่าโทรศัพท์รวม!B40</f>
        <v>0</v>
      </c>
      <c r="C36" s="193">
        <f>ค่าโทรศัพท์รวม!C40</f>
        <v>0</v>
      </c>
      <c r="D36" s="193">
        <f>ค่าโทรศัพท์รวม!D40</f>
        <v>0</v>
      </c>
      <c r="E36" s="193">
        <f>ค่าโทรศัพท์รวม!E40</f>
        <v>0</v>
      </c>
      <c r="F36" s="193">
        <f>ค่าโทรศัพท์รวม!F40</f>
        <v>0</v>
      </c>
      <c r="G36" s="193">
        <f>ค่าโทรศัพท์รวม!G40</f>
        <v>0</v>
      </c>
      <c r="H36" s="193">
        <f>ค่าโทรศัพท์รวม!H40</f>
        <v>0</v>
      </c>
      <c r="I36" s="193">
        <f>ค่าโทรศัพท์รวม!I40</f>
        <v>0</v>
      </c>
      <c r="J36" s="193">
        <f>ค่าโทรศัพท์รวม!J40</f>
        <v>0</v>
      </c>
      <c r="K36" s="211"/>
      <c r="L36" s="201"/>
      <c r="M36" s="201"/>
      <c r="N36" s="207"/>
      <c r="O36" s="194"/>
      <c r="P36" s="196">
        <f t="shared" si="0"/>
        <v>0</v>
      </c>
      <c r="Q36" s="194"/>
      <c r="R36" s="203"/>
      <c r="S36" s="197"/>
      <c r="T36" s="204"/>
      <c r="U36" s="194"/>
      <c r="V36" s="199"/>
      <c r="W36" s="170"/>
      <c r="X36" s="131" t="str">
        <f t="shared" si="1"/>
        <v/>
      </c>
      <c r="Y36" s="209"/>
    </row>
    <row r="37" spans="1:25" s="8" customFormat="1" ht="24">
      <c r="A37" s="193">
        <f>ค่าโทรศัพท์รวม!A41</f>
        <v>0</v>
      </c>
      <c r="B37" s="193">
        <f>ค่าโทรศัพท์รวม!B41</f>
        <v>0</v>
      </c>
      <c r="C37" s="193">
        <f>ค่าโทรศัพท์รวม!C41</f>
        <v>0</v>
      </c>
      <c r="D37" s="193">
        <f>ค่าโทรศัพท์รวม!D41</f>
        <v>0</v>
      </c>
      <c r="E37" s="193">
        <f>ค่าโทรศัพท์รวม!E41</f>
        <v>0</v>
      </c>
      <c r="F37" s="193">
        <f>ค่าโทรศัพท์รวม!F41</f>
        <v>0</v>
      </c>
      <c r="G37" s="193">
        <f>ค่าโทรศัพท์รวม!G41</f>
        <v>0</v>
      </c>
      <c r="H37" s="193">
        <f>ค่าโทรศัพท์รวม!H41</f>
        <v>0</v>
      </c>
      <c r="I37" s="193">
        <f>ค่าโทรศัพท์รวม!I41</f>
        <v>0</v>
      </c>
      <c r="J37" s="193">
        <f>ค่าโทรศัพท์รวม!J41</f>
        <v>0</v>
      </c>
      <c r="K37" s="211"/>
      <c r="L37" s="201"/>
      <c r="M37" s="201"/>
      <c r="N37" s="206"/>
      <c r="O37" s="194"/>
      <c r="P37" s="196">
        <f t="shared" si="0"/>
        <v>0</v>
      </c>
      <c r="Q37" s="194"/>
      <c r="R37" s="203"/>
      <c r="S37" s="197"/>
      <c r="T37" s="204"/>
      <c r="U37" s="194"/>
      <c r="V37" s="199"/>
      <c r="W37" s="170"/>
      <c r="X37" s="131" t="str">
        <f t="shared" si="1"/>
        <v/>
      </c>
      <c r="Y37" s="209"/>
    </row>
    <row r="38" spans="1:25" s="8" customFormat="1" ht="24">
      <c r="A38" s="193">
        <f>ค่าโทรศัพท์รวม!A42</f>
        <v>0</v>
      </c>
      <c r="B38" s="193">
        <f>ค่าโทรศัพท์รวม!B42</f>
        <v>0</v>
      </c>
      <c r="C38" s="193">
        <f>ค่าโทรศัพท์รวม!C42</f>
        <v>0</v>
      </c>
      <c r="D38" s="193">
        <f>ค่าโทรศัพท์รวม!D42</f>
        <v>0</v>
      </c>
      <c r="E38" s="193">
        <f>ค่าโทรศัพท์รวม!E42</f>
        <v>0</v>
      </c>
      <c r="F38" s="193">
        <f>ค่าโทรศัพท์รวม!F42</f>
        <v>0</v>
      </c>
      <c r="G38" s="193">
        <f>ค่าโทรศัพท์รวม!G42</f>
        <v>0</v>
      </c>
      <c r="H38" s="193">
        <f>ค่าโทรศัพท์รวม!H42</f>
        <v>0</v>
      </c>
      <c r="I38" s="193">
        <f>ค่าโทรศัพท์รวม!I42</f>
        <v>0</v>
      </c>
      <c r="J38" s="193">
        <f>ค่าโทรศัพท์รวม!J42</f>
        <v>0</v>
      </c>
      <c r="K38" s="211"/>
      <c r="L38" s="201"/>
      <c r="M38" s="201"/>
      <c r="N38" s="206"/>
      <c r="O38" s="194"/>
      <c r="P38" s="196">
        <f t="shared" si="0"/>
        <v>0</v>
      </c>
      <c r="Q38" s="194"/>
      <c r="R38" s="203"/>
      <c r="S38" s="197"/>
      <c r="T38" s="204"/>
      <c r="U38" s="194"/>
      <c r="V38" s="199"/>
      <c r="W38" s="170"/>
      <c r="X38" s="131" t="str">
        <f t="shared" si="1"/>
        <v/>
      </c>
      <c r="Y38" s="209"/>
    </row>
    <row r="39" spans="1:25" s="8" customFormat="1" ht="24">
      <c r="A39" s="193">
        <f>ค่าโทรศัพท์รวม!A43</f>
        <v>0</v>
      </c>
      <c r="B39" s="193">
        <f>ค่าโทรศัพท์รวม!B43</f>
        <v>0</v>
      </c>
      <c r="C39" s="193">
        <f>ค่าโทรศัพท์รวม!C43</f>
        <v>0</v>
      </c>
      <c r="D39" s="193">
        <f>ค่าโทรศัพท์รวม!D43</f>
        <v>0</v>
      </c>
      <c r="E39" s="193">
        <f>ค่าโทรศัพท์รวม!E43</f>
        <v>0</v>
      </c>
      <c r="F39" s="193">
        <f>ค่าโทรศัพท์รวม!F43</f>
        <v>0</v>
      </c>
      <c r="G39" s="193">
        <f>ค่าโทรศัพท์รวม!G43</f>
        <v>0</v>
      </c>
      <c r="H39" s="193">
        <f>ค่าโทรศัพท์รวม!H43</f>
        <v>0</v>
      </c>
      <c r="I39" s="193">
        <f>ค่าโทรศัพท์รวม!I43</f>
        <v>0</v>
      </c>
      <c r="J39" s="193">
        <f>ค่าโทรศัพท์รวม!J43</f>
        <v>0</v>
      </c>
      <c r="K39" s="211"/>
      <c r="L39" s="201"/>
      <c r="M39" s="201"/>
      <c r="N39" s="206"/>
      <c r="O39" s="194"/>
      <c r="P39" s="196">
        <f t="shared" si="0"/>
        <v>0</v>
      </c>
      <c r="Q39" s="194"/>
      <c r="R39" s="203"/>
      <c r="S39" s="197"/>
      <c r="T39" s="204"/>
      <c r="U39" s="194"/>
      <c r="V39" s="199"/>
      <c r="W39" s="170"/>
      <c r="X39" s="131" t="str">
        <f t="shared" si="1"/>
        <v/>
      </c>
      <c r="Y39" s="209"/>
    </row>
    <row r="40" spans="1:25" s="8" customFormat="1" ht="24">
      <c r="A40" s="193">
        <f>ค่าโทรศัพท์รวม!A44</f>
        <v>0</v>
      </c>
      <c r="B40" s="193">
        <f>ค่าโทรศัพท์รวม!B44</f>
        <v>0</v>
      </c>
      <c r="C40" s="193">
        <f>ค่าโทรศัพท์รวม!C44</f>
        <v>0</v>
      </c>
      <c r="D40" s="193">
        <f>ค่าโทรศัพท์รวม!D44</f>
        <v>0</v>
      </c>
      <c r="E40" s="193">
        <f>ค่าโทรศัพท์รวม!E44</f>
        <v>0</v>
      </c>
      <c r="F40" s="193">
        <f>ค่าโทรศัพท์รวม!F44</f>
        <v>0</v>
      </c>
      <c r="G40" s="193">
        <f>ค่าโทรศัพท์รวม!G44</f>
        <v>0</v>
      </c>
      <c r="H40" s="193">
        <f>ค่าโทรศัพท์รวม!H44</f>
        <v>0</v>
      </c>
      <c r="I40" s="193">
        <f>ค่าโทรศัพท์รวม!I44</f>
        <v>0</v>
      </c>
      <c r="J40" s="193">
        <f>ค่าโทรศัพท์รวม!J44</f>
        <v>0</v>
      </c>
      <c r="K40" s="211"/>
      <c r="L40" s="201"/>
      <c r="M40" s="201"/>
      <c r="N40" s="206"/>
      <c r="O40" s="194"/>
      <c r="P40" s="196">
        <f t="shared" si="0"/>
        <v>0</v>
      </c>
      <c r="Q40" s="194"/>
      <c r="R40" s="203"/>
      <c r="S40" s="197"/>
      <c r="T40" s="204"/>
      <c r="U40" s="194"/>
      <c r="V40" s="199"/>
      <c r="W40" s="170"/>
      <c r="X40" s="131" t="str">
        <f t="shared" si="1"/>
        <v/>
      </c>
      <c r="Y40" s="209"/>
    </row>
    <row r="41" spans="1:25" s="8" customFormat="1" ht="24">
      <c r="A41" s="193">
        <f>ค่าโทรศัพท์รวม!A45</f>
        <v>0</v>
      </c>
      <c r="B41" s="193">
        <f>ค่าโทรศัพท์รวม!B45</f>
        <v>0</v>
      </c>
      <c r="C41" s="193">
        <f>ค่าโทรศัพท์รวม!C45</f>
        <v>0</v>
      </c>
      <c r="D41" s="193">
        <f>ค่าโทรศัพท์รวม!D45</f>
        <v>0</v>
      </c>
      <c r="E41" s="193">
        <f>ค่าโทรศัพท์รวม!E45</f>
        <v>0</v>
      </c>
      <c r="F41" s="193">
        <f>ค่าโทรศัพท์รวม!F45</f>
        <v>0</v>
      </c>
      <c r="G41" s="193">
        <f>ค่าโทรศัพท์รวม!G45</f>
        <v>0</v>
      </c>
      <c r="H41" s="193">
        <f>ค่าโทรศัพท์รวม!H45</f>
        <v>0</v>
      </c>
      <c r="I41" s="193">
        <f>ค่าโทรศัพท์รวม!I45</f>
        <v>0</v>
      </c>
      <c r="J41" s="193">
        <f>ค่าโทรศัพท์รวม!J45</f>
        <v>0</v>
      </c>
      <c r="K41" s="211"/>
      <c r="L41" s="201"/>
      <c r="M41" s="201"/>
      <c r="N41" s="206"/>
      <c r="O41" s="194"/>
      <c r="P41" s="196">
        <f t="shared" si="0"/>
        <v>0</v>
      </c>
      <c r="Q41" s="194"/>
      <c r="R41" s="203"/>
      <c r="S41" s="197"/>
      <c r="T41" s="204"/>
      <c r="U41" s="194"/>
      <c r="V41" s="199"/>
      <c r="W41" s="170"/>
      <c r="X41" s="131" t="str">
        <f t="shared" si="1"/>
        <v/>
      </c>
      <c r="Y41" s="209"/>
    </row>
    <row r="42" spans="1:25" s="8" customFormat="1" ht="24">
      <c r="A42" s="193">
        <f>ค่าโทรศัพท์รวม!A46</f>
        <v>0</v>
      </c>
      <c r="B42" s="193">
        <f>ค่าโทรศัพท์รวม!B46</f>
        <v>0</v>
      </c>
      <c r="C42" s="193">
        <f>ค่าโทรศัพท์รวม!C46</f>
        <v>0</v>
      </c>
      <c r="D42" s="193">
        <f>ค่าโทรศัพท์รวม!D46</f>
        <v>0</v>
      </c>
      <c r="E42" s="193">
        <f>ค่าโทรศัพท์รวม!E46</f>
        <v>0</v>
      </c>
      <c r="F42" s="193">
        <f>ค่าโทรศัพท์รวม!F46</f>
        <v>0</v>
      </c>
      <c r="G42" s="193">
        <f>ค่าโทรศัพท์รวม!G46</f>
        <v>0</v>
      </c>
      <c r="H42" s="193">
        <f>ค่าโทรศัพท์รวม!H46</f>
        <v>0</v>
      </c>
      <c r="I42" s="193">
        <f>ค่าโทรศัพท์รวม!I46</f>
        <v>0</v>
      </c>
      <c r="J42" s="193">
        <f>ค่าโทรศัพท์รวม!J46</f>
        <v>0</v>
      </c>
      <c r="K42" s="211"/>
      <c r="L42" s="201"/>
      <c r="M42" s="201"/>
      <c r="N42" s="206"/>
      <c r="O42" s="194"/>
      <c r="P42" s="196">
        <f t="shared" si="0"/>
        <v>0</v>
      </c>
      <c r="Q42" s="194"/>
      <c r="R42" s="203"/>
      <c r="S42" s="197"/>
      <c r="T42" s="204"/>
      <c r="U42" s="194"/>
      <c r="V42" s="199"/>
      <c r="W42" s="170"/>
      <c r="X42" s="131" t="str">
        <f t="shared" si="1"/>
        <v/>
      </c>
      <c r="Y42" s="209"/>
    </row>
    <row r="43" spans="1:25" s="8" customFormat="1" ht="24">
      <c r="A43" s="193">
        <f>ค่าโทรศัพท์รวม!A47</f>
        <v>0</v>
      </c>
      <c r="B43" s="193">
        <f>ค่าโทรศัพท์รวม!B47</f>
        <v>0</v>
      </c>
      <c r="C43" s="193">
        <f>ค่าโทรศัพท์รวม!C47</f>
        <v>0</v>
      </c>
      <c r="D43" s="193">
        <f>ค่าโทรศัพท์รวม!D47</f>
        <v>0</v>
      </c>
      <c r="E43" s="193">
        <f>ค่าโทรศัพท์รวม!E47</f>
        <v>0</v>
      </c>
      <c r="F43" s="193">
        <f>ค่าโทรศัพท์รวม!F47</f>
        <v>0</v>
      </c>
      <c r="G43" s="193">
        <f>ค่าโทรศัพท์รวม!G47</f>
        <v>0</v>
      </c>
      <c r="H43" s="193">
        <f>ค่าโทรศัพท์รวม!H47</f>
        <v>0</v>
      </c>
      <c r="I43" s="193">
        <f>ค่าโทรศัพท์รวม!I47</f>
        <v>0</v>
      </c>
      <c r="J43" s="193">
        <f>ค่าโทรศัพท์รวม!J47</f>
        <v>0</v>
      </c>
      <c r="K43" s="211"/>
      <c r="L43" s="201"/>
      <c r="M43" s="201"/>
      <c r="N43" s="206"/>
      <c r="O43" s="194"/>
      <c r="P43" s="196">
        <f t="shared" si="0"/>
        <v>0</v>
      </c>
      <c r="Q43" s="194"/>
      <c r="R43" s="203"/>
      <c r="S43" s="197"/>
      <c r="T43" s="204"/>
      <c r="U43" s="194"/>
      <c r="V43" s="199"/>
      <c r="W43" s="170"/>
      <c r="X43" s="131" t="str">
        <f t="shared" si="1"/>
        <v/>
      </c>
      <c r="Y43" s="209"/>
    </row>
    <row r="44" spans="1:25" s="8" customFormat="1" ht="24">
      <c r="A44" s="193">
        <f>ค่าโทรศัพท์รวม!A48</f>
        <v>0</v>
      </c>
      <c r="B44" s="193">
        <f>ค่าโทรศัพท์รวม!B48</f>
        <v>0</v>
      </c>
      <c r="C44" s="193">
        <f>ค่าโทรศัพท์รวม!C48</f>
        <v>0</v>
      </c>
      <c r="D44" s="193">
        <f>ค่าโทรศัพท์รวม!D48</f>
        <v>0</v>
      </c>
      <c r="E44" s="193">
        <f>ค่าโทรศัพท์รวม!E48</f>
        <v>0</v>
      </c>
      <c r="F44" s="193">
        <f>ค่าโทรศัพท์รวม!F48</f>
        <v>0</v>
      </c>
      <c r="G44" s="193">
        <f>ค่าโทรศัพท์รวม!G48</f>
        <v>0</v>
      </c>
      <c r="H44" s="193">
        <f>ค่าโทรศัพท์รวม!H48</f>
        <v>0</v>
      </c>
      <c r="I44" s="193">
        <f>ค่าโทรศัพท์รวม!I48</f>
        <v>0</v>
      </c>
      <c r="J44" s="193">
        <f>ค่าโทรศัพท์รวม!J48</f>
        <v>0</v>
      </c>
      <c r="K44" s="211"/>
      <c r="L44" s="201"/>
      <c r="M44" s="201"/>
      <c r="N44" s="206"/>
      <c r="O44" s="194"/>
      <c r="P44" s="196">
        <f t="shared" si="0"/>
        <v>0</v>
      </c>
      <c r="Q44" s="194"/>
      <c r="R44" s="203"/>
      <c r="S44" s="197"/>
      <c r="T44" s="204"/>
      <c r="U44" s="194"/>
      <c r="V44" s="199"/>
      <c r="W44" s="170"/>
      <c r="X44" s="131" t="str">
        <f t="shared" si="1"/>
        <v/>
      </c>
      <c r="Y44" s="209"/>
    </row>
    <row r="45" spans="1:25" s="8" customFormat="1" ht="24">
      <c r="A45" s="193">
        <f>ค่าโทรศัพท์รวม!A49</f>
        <v>0</v>
      </c>
      <c r="B45" s="193">
        <f>ค่าโทรศัพท์รวม!B49</f>
        <v>0</v>
      </c>
      <c r="C45" s="193">
        <f>ค่าโทรศัพท์รวม!C49</f>
        <v>0</v>
      </c>
      <c r="D45" s="193">
        <f>ค่าโทรศัพท์รวม!D49</f>
        <v>0</v>
      </c>
      <c r="E45" s="193">
        <f>ค่าโทรศัพท์รวม!E49</f>
        <v>0</v>
      </c>
      <c r="F45" s="193">
        <f>ค่าโทรศัพท์รวม!F49</f>
        <v>0</v>
      </c>
      <c r="G45" s="193">
        <f>ค่าโทรศัพท์รวม!G49</f>
        <v>0</v>
      </c>
      <c r="H45" s="193">
        <f>ค่าโทรศัพท์รวม!H49</f>
        <v>0</v>
      </c>
      <c r="I45" s="193">
        <f>ค่าโทรศัพท์รวม!I49</f>
        <v>0</v>
      </c>
      <c r="J45" s="193">
        <f>ค่าโทรศัพท์รวม!J49</f>
        <v>0</v>
      </c>
      <c r="K45" s="211"/>
      <c r="L45" s="201"/>
      <c r="M45" s="201"/>
      <c r="N45" s="206"/>
      <c r="O45" s="194"/>
      <c r="P45" s="196">
        <f t="shared" si="0"/>
        <v>0</v>
      </c>
      <c r="Q45" s="194"/>
      <c r="R45" s="203"/>
      <c r="S45" s="197"/>
      <c r="T45" s="204"/>
      <c r="U45" s="194"/>
      <c r="V45" s="199"/>
      <c r="W45" s="170"/>
      <c r="X45" s="131" t="str">
        <f t="shared" si="1"/>
        <v/>
      </c>
      <c r="Y45" s="209"/>
    </row>
    <row r="46" spans="1:25" s="8" customFormat="1" ht="24">
      <c r="A46" s="193">
        <f>ค่าโทรศัพท์รวม!A50</f>
        <v>0</v>
      </c>
      <c r="B46" s="193">
        <f>ค่าโทรศัพท์รวม!B50</f>
        <v>0</v>
      </c>
      <c r="C46" s="193">
        <f>ค่าโทรศัพท์รวม!C50</f>
        <v>0</v>
      </c>
      <c r="D46" s="193">
        <f>ค่าโทรศัพท์รวม!D50</f>
        <v>0</v>
      </c>
      <c r="E46" s="193">
        <f>ค่าโทรศัพท์รวม!E50</f>
        <v>0</v>
      </c>
      <c r="F46" s="193">
        <f>ค่าโทรศัพท์รวม!F50</f>
        <v>0</v>
      </c>
      <c r="G46" s="193">
        <f>ค่าโทรศัพท์รวม!G50</f>
        <v>0</v>
      </c>
      <c r="H46" s="193">
        <f>ค่าโทรศัพท์รวม!H50</f>
        <v>0</v>
      </c>
      <c r="I46" s="193">
        <f>ค่าโทรศัพท์รวม!I50</f>
        <v>0</v>
      </c>
      <c r="J46" s="193">
        <f>ค่าโทรศัพท์รวม!J50</f>
        <v>0</v>
      </c>
      <c r="K46" s="211"/>
      <c r="L46" s="201"/>
      <c r="M46" s="201"/>
      <c r="N46" s="206"/>
      <c r="O46" s="194"/>
      <c r="P46" s="196">
        <f t="shared" si="0"/>
        <v>0</v>
      </c>
      <c r="Q46" s="194"/>
      <c r="R46" s="203"/>
      <c r="S46" s="197"/>
      <c r="T46" s="204"/>
      <c r="U46" s="194"/>
      <c r="V46" s="199"/>
      <c r="W46" s="170"/>
      <c r="X46" s="131" t="str">
        <f t="shared" si="1"/>
        <v/>
      </c>
      <c r="Y46" s="209"/>
    </row>
    <row r="47" spans="1:25" s="8" customFormat="1" ht="24">
      <c r="A47" s="193">
        <f>ค่าโทรศัพท์รวม!A51</f>
        <v>0</v>
      </c>
      <c r="B47" s="193">
        <f>ค่าโทรศัพท์รวม!B51</f>
        <v>0</v>
      </c>
      <c r="C47" s="193">
        <f>ค่าโทรศัพท์รวม!C51</f>
        <v>0</v>
      </c>
      <c r="D47" s="193">
        <f>ค่าโทรศัพท์รวม!D51</f>
        <v>0</v>
      </c>
      <c r="E47" s="193">
        <f>ค่าโทรศัพท์รวม!E51</f>
        <v>0</v>
      </c>
      <c r="F47" s="193">
        <f>ค่าโทรศัพท์รวม!F51</f>
        <v>0</v>
      </c>
      <c r="G47" s="193">
        <f>ค่าโทรศัพท์รวม!G51</f>
        <v>0</v>
      </c>
      <c r="H47" s="193">
        <f>ค่าโทรศัพท์รวม!H51</f>
        <v>0</v>
      </c>
      <c r="I47" s="193">
        <f>ค่าโทรศัพท์รวม!I51</f>
        <v>0</v>
      </c>
      <c r="J47" s="193">
        <f>ค่าโทรศัพท์รวม!J51</f>
        <v>0</v>
      </c>
      <c r="K47" s="211"/>
      <c r="L47" s="201"/>
      <c r="M47" s="201"/>
      <c r="N47" s="206"/>
      <c r="O47" s="194"/>
      <c r="P47" s="196">
        <f t="shared" si="0"/>
        <v>0</v>
      </c>
      <c r="Q47" s="194"/>
      <c r="R47" s="203"/>
      <c r="S47" s="197"/>
      <c r="T47" s="204"/>
      <c r="U47" s="194"/>
      <c r="V47" s="199"/>
      <c r="W47" s="170"/>
      <c r="X47" s="131" t="str">
        <f t="shared" si="1"/>
        <v/>
      </c>
      <c r="Y47" s="209"/>
    </row>
    <row r="48" spans="1:25" s="8" customFormat="1" ht="24">
      <c r="A48" s="193">
        <f>ค่าโทรศัพท์รวม!A52</f>
        <v>0</v>
      </c>
      <c r="B48" s="193">
        <f>ค่าโทรศัพท์รวม!B52</f>
        <v>0</v>
      </c>
      <c r="C48" s="193">
        <f>ค่าโทรศัพท์รวม!C52</f>
        <v>0</v>
      </c>
      <c r="D48" s="193">
        <f>ค่าโทรศัพท์รวม!D52</f>
        <v>0</v>
      </c>
      <c r="E48" s="193">
        <f>ค่าโทรศัพท์รวม!E52</f>
        <v>0</v>
      </c>
      <c r="F48" s="193">
        <f>ค่าโทรศัพท์รวม!F52</f>
        <v>0</v>
      </c>
      <c r="G48" s="193">
        <f>ค่าโทรศัพท์รวม!G52</f>
        <v>0</v>
      </c>
      <c r="H48" s="193">
        <f>ค่าโทรศัพท์รวม!H52</f>
        <v>0</v>
      </c>
      <c r="I48" s="193">
        <f>ค่าโทรศัพท์รวม!I52</f>
        <v>0</v>
      </c>
      <c r="J48" s="193">
        <f>ค่าโทรศัพท์รวม!J52</f>
        <v>0</v>
      </c>
      <c r="K48" s="211"/>
      <c r="L48" s="201"/>
      <c r="M48" s="201"/>
      <c r="N48" s="206"/>
      <c r="O48" s="194"/>
      <c r="P48" s="196">
        <f t="shared" si="0"/>
        <v>0</v>
      </c>
      <c r="Q48" s="194"/>
      <c r="R48" s="203"/>
      <c r="S48" s="197"/>
      <c r="T48" s="204"/>
      <c r="U48" s="194"/>
      <c r="V48" s="199"/>
      <c r="W48" s="170"/>
      <c r="X48" s="131" t="str">
        <f t="shared" si="1"/>
        <v/>
      </c>
      <c r="Y48" s="209"/>
    </row>
    <row r="49" spans="1:25" s="8" customFormat="1" ht="24">
      <c r="A49" s="193">
        <f>ค่าโทรศัพท์รวม!A53</f>
        <v>0</v>
      </c>
      <c r="B49" s="193">
        <f>ค่าโทรศัพท์รวม!B53</f>
        <v>0</v>
      </c>
      <c r="C49" s="193">
        <f>ค่าโทรศัพท์รวม!C53</f>
        <v>0</v>
      </c>
      <c r="D49" s="193">
        <f>ค่าโทรศัพท์รวม!D53</f>
        <v>0</v>
      </c>
      <c r="E49" s="193">
        <f>ค่าโทรศัพท์รวม!E53</f>
        <v>0</v>
      </c>
      <c r="F49" s="193">
        <f>ค่าโทรศัพท์รวม!F53</f>
        <v>0</v>
      </c>
      <c r="G49" s="193">
        <f>ค่าโทรศัพท์รวม!G53</f>
        <v>0</v>
      </c>
      <c r="H49" s="193">
        <f>ค่าโทรศัพท์รวม!H53</f>
        <v>0</v>
      </c>
      <c r="I49" s="193">
        <f>ค่าโทรศัพท์รวม!I53</f>
        <v>0</v>
      </c>
      <c r="J49" s="193">
        <f>ค่าโทรศัพท์รวม!J53</f>
        <v>0</v>
      </c>
      <c r="K49" s="211"/>
      <c r="L49" s="201"/>
      <c r="M49" s="201"/>
      <c r="N49" s="206"/>
      <c r="O49" s="194"/>
      <c r="P49" s="196">
        <f t="shared" si="0"/>
        <v>0</v>
      </c>
      <c r="Q49" s="194"/>
      <c r="R49" s="203"/>
      <c r="S49" s="197"/>
      <c r="T49" s="204"/>
      <c r="U49" s="194"/>
      <c r="V49" s="199"/>
      <c r="W49" s="170"/>
      <c r="X49" s="131" t="str">
        <f t="shared" si="1"/>
        <v/>
      </c>
      <c r="Y49" s="209"/>
    </row>
    <row r="50" spans="1:25" s="8" customFormat="1" ht="24">
      <c r="A50" s="193">
        <f>ค่าโทรศัพท์รวม!A54</f>
        <v>0</v>
      </c>
      <c r="B50" s="193">
        <f>ค่าโทรศัพท์รวม!B54</f>
        <v>0</v>
      </c>
      <c r="C50" s="193">
        <f>ค่าโทรศัพท์รวม!C54</f>
        <v>0</v>
      </c>
      <c r="D50" s="193">
        <f>ค่าโทรศัพท์รวม!D54</f>
        <v>0</v>
      </c>
      <c r="E50" s="193">
        <f>ค่าโทรศัพท์รวม!E54</f>
        <v>0</v>
      </c>
      <c r="F50" s="193">
        <f>ค่าโทรศัพท์รวม!F54</f>
        <v>0</v>
      </c>
      <c r="G50" s="193">
        <f>ค่าโทรศัพท์รวม!G54</f>
        <v>0</v>
      </c>
      <c r="H50" s="193">
        <f>ค่าโทรศัพท์รวม!H54</f>
        <v>0</v>
      </c>
      <c r="I50" s="193">
        <f>ค่าโทรศัพท์รวม!I54</f>
        <v>0</v>
      </c>
      <c r="J50" s="193">
        <f>ค่าโทรศัพท์รวม!J54</f>
        <v>0</v>
      </c>
      <c r="K50" s="211"/>
      <c r="L50" s="201"/>
      <c r="M50" s="201"/>
      <c r="N50" s="206"/>
      <c r="O50" s="194"/>
      <c r="P50" s="196">
        <f t="shared" si="0"/>
        <v>0</v>
      </c>
      <c r="Q50" s="194"/>
      <c r="R50" s="203"/>
      <c r="S50" s="197"/>
      <c r="T50" s="204"/>
      <c r="U50" s="194"/>
      <c r="V50" s="199"/>
      <c r="W50" s="170"/>
      <c r="X50" s="131" t="str">
        <f t="shared" si="1"/>
        <v/>
      </c>
      <c r="Y50" s="209"/>
    </row>
    <row r="51" spans="1:25" s="8" customFormat="1" ht="24">
      <c r="A51" s="193">
        <f>ค่าโทรศัพท์รวม!A55</f>
        <v>0</v>
      </c>
      <c r="B51" s="193">
        <f>ค่าโทรศัพท์รวม!B55</f>
        <v>0</v>
      </c>
      <c r="C51" s="193">
        <f>ค่าโทรศัพท์รวม!C55</f>
        <v>0</v>
      </c>
      <c r="D51" s="193">
        <f>ค่าโทรศัพท์รวม!D55</f>
        <v>0</v>
      </c>
      <c r="E51" s="193">
        <f>ค่าโทรศัพท์รวม!E55</f>
        <v>0</v>
      </c>
      <c r="F51" s="193">
        <f>ค่าโทรศัพท์รวม!F55</f>
        <v>0</v>
      </c>
      <c r="G51" s="193">
        <f>ค่าโทรศัพท์รวม!G55</f>
        <v>0</v>
      </c>
      <c r="H51" s="193">
        <f>ค่าโทรศัพท์รวม!H55</f>
        <v>0</v>
      </c>
      <c r="I51" s="193">
        <f>ค่าโทรศัพท์รวม!I55</f>
        <v>0</v>
      </c>
      <c r="J51" s="193">
        <f>ค่าโทรศัพท์รวม!J55</f>
        <v>0</v>
      </c>
      <c r="K51" s="211"/>
      <c r="L51" s="201"/>
      <c r="M51" s="201"/>
      <c r="N51" s="206"/>
      <c r="O51" s="194"/>
      <c r="P51" s="196">
        <f t="shared" si="0"/>
        <v>0</v>
      </c>
      <c r="Q51" s="194"/>
      <c r="R51" s="203"/>
      <c r="S51" s="197"/>
      <c r="T51" s="204"/>
      <c r="U51" s="194"/>
      <c r="V51" s="199"/>
      <c r="W51" s="170"/>
      <c r="X51" s="131" t="str">
        <f t="shared" si="1"/>
        <v/>
      </c>
      <c r="Y51" s="209"/>
    </row>
    <row r="52" spans="1:25" s="8" customFormat="1" ht="24">
      <c r="A52" s="193">
        <f>ค่าโทรศัพท์รวม!A56</f>
        <v>0</v>
      </c>
      <c r="B52" s="193">
        <f>ค่าโทรศัพท์รวม!B56</f>
        <v>0</v>
      </c>
      <c r="C52" s="193">
        <f>ค่าโทรศัพท์รวม!C56</f>
        <v>0</v>
      </c>
      <c r="D52" s="193">
        <f>ค่าโทรศัพท์รวม!D56</f>
        <v>0</v>
      </c>
      <c r="E52" s="193">
        <f>ค่าโทรศัพท์รวม!E56</f>
        <v>0</v>
      </c>
      <c r="F52" s="193">
        <f>ค่าโทรศัพท์รวม!F56</f>
        <v>0</v>
      </c>
      <c r="G52" s="193">
        <f>ค่าโทรศัพท์รวม!G56</f>
        <v>0</v>
      </c>
      <c r="H52" s="193">
        <f>ค่าโทรศัพท์รวม!H56</f>
        <v>0</v>
      </c>
      <c r="I52" s="193">
        <f>ค่าโทรศัพท์รวม!I56</f>
        <v>0</v>
      </c>
      <c r="J52" s="193">
        <f>ค่าโทรศัพท์รวม!J56</f>
        <v>0</v>
      </c>
      <c r="K52" s="211"/>
      <c r="L52" s="201"/>
      <c r="M52" s="201"/>
      <c r="N52" s="206"/>
      <c r="O52" s="194"/>
      <c r="P52" s="196">
        <f t="shared" si="0"/>
        <v>0</v>
      </c>
      <c r="Q52" s="194"/>
      <c r="R52" s="203"/>
      <c r="S52" s="197"/>
      <c r="T52" s="204"/>
      <c r="U52" s="194"/>
      <c r="V52" s="199"/>
      <c r="W52" s="170"/>
      <c r="X52" s="131" t="str">
        <f t="shared" si="1"/>
        <v/>
      </c>
      <c r="Y52" s="209"/>
    </row>
    <row r="53" spans="1:25" s="8" customFormat="1" ht="24">
      <c r="A53" s="193">
        <f>ค่าโทรศัพท์รวม!A57</f>
        <v>0</v>
      </c>
      <c r="B53" s="193">
        <f>ค่าโทรศัพท์รวม!B57</f>
        <v>0</v>
      </c>
      <c r="C53" s="193">
        <f>ค่าโทรศัพท์รวม!C57</f>
        <v>0</v>
      </c>
      <c r="D53" s="193">
        <f>ค่าโทรศัพท์รวม!D57</f>
        <v>0</v>
      </c>
      <c r="E53" s="193">
        <f>ค่าโทรศัพท์รวม!E57</f>
        <v>0</v>
      </c>
      <c r="F53" s="193">
        <f>ค่าโทรศัพท์รวม!F57</f>
        <v>0</v>
      </c>
      <c r="G53" s="193">
        <f>ค่าโทรศัพท์รวม!G57</f>
        <v>0</v>
      </c>
      <c r="H53" s="193">
        <f>ค่าโทรศัพท์รวม!H57</f>
        <v>0</v>
      </c>
      <c r="I53" s="193">
        <f>ค่าโทรศัพท์รวม!I57</f>
        <v>0</v>
      </c>
      <c r="J53" s="193">
        <f>ค่าโทรศัพท์รวม!J57</f>
        <v>0</v>
      </c>
      <c r="K53" s="211"/>
      <c r="L53" s="201"/>
      <c r="M53" s="201"/>
      <c r="N53" s="206"/>
      <c r="O53" s="194"/>
      <c r="P53" s="196">
        <f t="shared" si="0"/>
        <v>0</v>
      </c>
      <c r="Q53" s="194"/>
      <c r="R53" s="203"/>
      <c r="S53" s="197"/>
      <c r="T53" s="204"/>
      <c r="U53" s="194"/>
      <c r="V53" s="199"/>
      <c r="W53" s="170"/>
      <c r="X53" s="131" t="str">
        <f t="shared" si="1"/>
        <v/>
      </c>
      <c r="Y53" s="209"/>
    </row>
    <row r="54" spans="1:25" s="8" customFormat="1" ht="24">
      <c r="A54" s="193">
        <f>ค่าโทรศัพท์รวม!A58</f>
        <v>0</v>
      </c>
      <c r="B54" s="193">
        <f>ค่าโทรศัพท์รวม!B58</f>
        <v>0</v>
      </c>
      <c r="C54" s="193">
        <f>ค่าโทรศัพท์รวม!C58</f>
        <v>0</v>
      </c>
      <c r="D54" s="193">
        <f>ค่าโทรศัพท์รวม!D58</f>
        <v>0</v>
      </c>
      <c r="E54" s="193">
        <f>ค่าโทรศัพท์รวม!E58</f>
        <v>0</v>
      </c>
      <c r="F54" s="193">
        <f>ค่าโทรศัพท์รวม!F58</f>
        <v>0</v>
      </c>
      <c r="G54" s="193">
        <f>ค่าโทรศัพท์รวม!G58</f>
        <v>0</v>
      </c>
      <c r="H54" s="193">
        <f>ค่าโทรศัพท์รวม!H58</f>
        <v>0</v>
      </c>
      <c r="I54" s="193">
        <f>ค่าโทรศัพท์รวม!I58</f>
        <v>0</v>
      </c>
      <c r="J54" s="193">
        <f>ค่าโทรศัพท์รวม!J58</f>
        <v>0</v>
      </c>
      <c r="K54" s="211"/>
      <c r="L54" s="201"/>
      <c r="M54" s="201"/>
      <c r="N54" s="206"/>
      <c r="O54" s="194"/>
      <c r="P54" s="196">
        <f t="shared" si="0"/>
        <v>0</v>
      </c>
      <c r="Q54" s="194"/>
      <c r="R54" s="203"/>
      <c r="S54" s="197"/>
      <c r="T54" s="204"/>
      <c r="U54" s="194"/>
      <c r="V54" s="199"/>
      <c r="W54" s="170"/>
      <c r="X54" s="131" t="str">
        <f t="shared" si="1"/>
        <v/>
      </c>
      <c r="Y54" s="209"/>
    </row>
    <row r="55" spans="1:25" s="8" customFormat="1" ht="24">
      <c r="A55" s="193">
        <f>ค่าโทรศัพท์รวม!A59</f>
        <v>0</v>
      </c>
      <c r="B55" s="193">
        <f>ค่าโทรศัพท์รวม!B59</f>
        <v>0</v>
      </c>
      <c r="C55" s="193">
        <f>ค่าโทรศัพท์รวม!C59</f>
        <v>0</v>
      </c>
      <c r="D55" s="193">
        <f>ค่าโทรศัพท์รวม!D59</f>
        <v>0</v>
      </c>
      <c r="E55" s="193">
        <f>ค่าโทรศัพท์รวม!E59</f>
        <v>0</v>
      </c>
      <c r="F55" s="193">
        <f>ค่าโทรศัพท์รวม!F59</f>
        <v>0</v>
      </c>
      <c r="G55" s="193">
        <f>ค่าโทรศัพท์รวม!G59</f>
        <v>0</v>
      </c>
      <c r="H55" s="193">
        <f>ค่าโทรศัพท์รวม!H59</f>
        <v>0</v>
      </c>
      <c r="I55" s="193">
        <f>ค่าโทรศัพท์รวม!I59</f>
        <v>0</v>
      </c>
      <c r="J55" s="193">
        <f>ค่าโทรศัพท์รวม!J59</f>
        <v>0</v>
      </c>
      <c r="K55" s="211"/>
      <c r="L55" s="201"/>
      <c r="M55" s="201"/>
      <c r="N55" s="206"/>
      <c r="O55" s="194"/>
      <c r="P55" s="196">
        <f t="shared" si="0"/>
        <v>0</v>
      </c>
      <c r="Q55" s="194"/>
      <c r="R55" s="203"/>
      <c r="S55" s="197"/>
      <c r="T55" s="204"/>
      <c r="U55" s="194"/>
      <c r="V55" s="199"/>
      <c r="W55" s="170"/>
      <c r="X55" s="131" t="str">
        <f t="shared" si="1"/>
        <v/>
      </c>
      <c r="Y55" s="209"/>
    </row>
    <row r="56" spans="1:25" s="8" customFormat="1" ht="24">
      <c r="A56" s="193">
        <f>ค่าโทรศัพท์รวม!A60</f>
        <v>0</v>
      </c>
      <c r="B56" s="193">
        <f>ค่าโทรศัพท์รวม!B60</f>
        <v>0</v>
      </c>
      <c r="C56" s="193">
        <f>ค่าโทรศัพท์รวม!C60</f>
        <v>0</v>
      </c>
      <c r="D56" s="193">
        <f>ค่าโทรศัพท์รวม!D60</f>
        <v>0</v>
      </c>
      <c r="E56" s="193">
        <f>ค่าโทรศัพท์รวม!E60</f>
        <v>0</v>
      </c>
      <c r="F56" s="193">
        <f>ค่าโทรศัพท์รวม!F60</f>
        <v>0</v>
      </c>
      <c r="G56" s="193">
        <f>ค่าโทรศัพท์รวม!G60</f>
        <v>0</v>
      </c>
      <c r="H56" s="193">
        <f>ค่าโทรศัพท์รวม!H60</f>
        <v>0</v>
      </c>
      <c r="I56" s="193">
        <f>ค่าโทรศัพท์รวม!I60</f>
        <v>0</v>
      </c>
      <c r="J56" s="193">
        <f>ค่าโทรศัพท์รวม!J60</f>
        <v>0</v>
      </c>
      <c r="K56" s="211"/>
      <c r="L56" s="201"/>
      <c r="M56" s="201"/>
      <c r="N56" s="206"/>
      <c r="O56" s="194"/>
      <c r="P56" s="196">
        <f t="shared" si="0"/>
        <v>0</v>
      </c>
      <c r="Q56" s="194"/>
      <c r="R56" s="203"/>
      <c r="S56" s="197"/>
      <c r="T56" s="204"/>
      <c r="U56" s="194"/>
      <c r="V56" s="199"/>
      <c r="W56" s="170"/>
      <c r="X56" s="131" t="str">
        <f t="shared" si="1"/>
        <v/>
      </c>
      <c r="Y56" s="209"/>
    </row>
    <row r="57" spans="1:25" s="8" customFormat="1" ht="24">
      <c r="A57" s="193">
        <f>ค่าโทรศัพท์รวม!A61</f>
        <v>0</v>
      </c>
      <c r="B57" s="193">
        <f>ค่าโทรศัพท์รวม!B61</f>
        <v>0</v>
      </c>
      <c r="C57" s="193">
        <f>ค่าโทรศัพท์รวม!C61</f>
        <v>0</v>
      </c>
      <c r="D57" s="193">
        <f>ค่าโทรศัพท์รวม!D61</f>
        <v>0</v>
      </c>
      <c r="E57" s="193">
        <f>ค่าโทรศัพท์รวม!E61</f>
        <v>0</v>
      </c>
      <c r="F57" s="193">
        <f>ค่าโทรศัพท์รวม!F61</f>
        <v>0</v>
      </c>
      <c r="G57" s="193">
        <f>ค่าโทรศัพท์รวม!G61</f>
        <v>0</v>
      </c>
      <c r="H57" s="193">
        <f>ค่าโทรศัพท์รวม!H61</f>
        <v>0</v>
      </c>
      <c r="I57" s="193">
        <f>ค่าโทรศัพท์รวม!I61</f>
        <v>0</v>
      </c>
      <c r="J57" s="193">
        <f>ค่าโทรศัพท์รวม!J61</f>
        <v>0</v>
      </c>
      <c r="K57" s="211"/>
      <c r="L57" s="201"/>
      <c r="M57" s="201"/>
      <c r="N57" s="206"/>
      <c r="O57" s="194"/>
      <c r="P57" s="196">
        <f t="shared" si="0"/>
        <v>0</v>
      </c>
      <c r="Q57" s="194"/>
      <c r="R57" s="203"/>
      <c r="S57" s="197"/>
      <c r="T57" s="204"/>
      <c r="U57" s="194"/>
      <c r="V57" s="199"/>
      <c r="W57" s="170"/>
      <c r="X57" s="131" t="str">
        <f t="shared" si="1"/>
        <v/>
      </c>
      <c r="Y57" s="209"/>
    </row>
    <row r="58" spans="1:25" s="8" customFormat="1" ht="24">
      <c r="A58" s="193">
        <f>ค่าโทรศัพท์รวม!A62</f>
        <v>0</v>
      </c>
      <c r="B58" s="193">
        <f>ค่าโทรศัพท์รวม!B62</f>
        <v>0</v>
      </c>
      <c r="C58" s="193">
        <f>ค่าโทรศัพท์รวม!C62</f>
        <v>0</v>
      </c>
      <c r="D58" s="193">
        <f>ค่าโทรศัพท์รวม!D62</f>
        <v>0</v>
      </c>
      <c r="E58" s="193">
        <f>ค่าโทรศัพท์รวม!E62</f>
        <v>0</v>
      </c>
      <c r="F58" s="193">
        <f>ค่าโทรศัพท์รวม!F62</f>
        <v>0</v>
      </c>
      <c r="G58" s="193">
        <f>ค่าโทรศัพท์รวม!G62</f>
        <v>0</v>
      </c>
      <c r="H58" s="193">
        <f>ค่าโทรศัพท์รวม!H62</f>
        <v>0</v>
      </c>
      <c r="I58" s="193">
        <f>ค่าโทรศัพท์รวม!I62</f>
        <v>0</v>
      </c>
      <c r="J58" s="193">
        <f>ค่าโทรศัพท์รวม!J62</f>
        <v>0</v>
      </c>
      <c r="K58" s="211"/>
      <c r="L58" s="201"/>
      <c r="M58" s="201"/>
      <c r="N58" s="206"/>
      <c r="O58" s="194"/>
      <c r="P58" s="196">
        <f t="shared" si="0"/>
        <v>0</v>
      </c>
      <c r="Q58" s="194"/>
      <c r="R58" s="203"/>
      <c r="S58" s="197"/>
      <c r="T58" s="204"/>
      <c r="U58" s="194"/>
      <c r="V58" s="199"/>
      <c r="W58" s="170"/>
      <c r="X58" s="131" t="str">
        <f t="shared" si="1"/>
        <v/>
      </c>
      <c r="Y58" s="209"/>
    </row>
    <row r="59" spans="1:25" s="8" customFormat="1" ht="24">
      <c r="A59" s="193">
        <f>ค่าโทรศัพท์รวม!A63</f>
        <v>0</v>
      </c>
      <c r="B59" s="193">
        <f>ค่าโทรศัพท์รวม!B63</f>
        <v>0</v>
      </c>
      <c r="C59" s="193">
        <f>ค่าโทรศัพท์รวม!C63</f>
        <v>0</v>
      </c>
      <c r="D59" s="193">
        <f>ค่าโทรศัพท์รวม!D63</f>
        <v>0</v>
      </c>
      <c r="E59" s="193">
        <f>ค่าโทรศัพท์รวม!E63</f>
        <v>0</v>
      </c>
      <c r="F59" s="193">
        <f>ค่าโทรศัพท์รวม!F63</f>
        <v>0</v>
      </c>
      <c r="G59" s="193">
        <f>ค่าโทรศัพท์รวม!G63</f>
        <v>0</v>
      </c>
      <c r="H59" s="193">
        <f>ค่าโทรศัพท์รวม!H63</f>
        <v>0</v>
      </c>
      <c r="I59" s="193">
        <f>ค่าโทรศัพท์รวม!I63</f>
        <v>0</v>
      </c>
      <c r="J59" s="193">
        <f>ค่าโทรศัพท์รวม!J63</f>
        <v>0</v>
      </c>
      <c r="K59" s="211"/>
      <c r="L59" s="201"/>
      <c r="M59" s="201"/>
      <c r="N59" s="206"/>
      <c r="O59" s="194"/>
      <c r="P59" s="196">
        <f t="shared" si="0"/>
        <v>0</v>
      </c>
      <c r="Q59" s="194"/>
      <c r="R59" s="203"/>
      <c r="S59" s="197"/>
      <c r="T59" s="204"/>
      <c r="U59" s="194"/>
      <c r="V59" s="199"/>
      <c r="W59" s="170"/>
      <c r="X59" s="131" t="str">
        <f t="shared" si="1"/>
        <v/>
      </c>
      <c r="Y59" s="209"/>
    </row>
    <row r="60" spans="1:25" s="8" customFormat="1" ht="24">
      <c r="A60" s="193">
        <f>ค่าโทรศัพท์รวม!A64</f>
        <v>0</v>
      </c>
      <c r="B60" s="193">
        <f>ค่าโทรศัพท์รวม!B64</f>
        <v>0</v>
      </c>
      <c r="C60" s="193">
        <f>ค่าโทรศัพท์รวม!C64</f>
        <v>0</v>
      </c>
      <c r="D60" s="193">
        <f>ค่าโทรศัพท์รวม!D64</f>
        <v>0</v>
      </c>
      <c r="E60" s="193">
        <f>ค่าโทรศัพท์รวม!E64</f>
        <v>0</v>
      </c>
      <c r="F60" s="193">
        <f>ค่าโทรศัพท์รวม!F64</f>
        <v>0</v>
      </c>
      <c r="G60" s="193">
        <f>ค่าโทรศัพท์รวม!G64</f>
        <v>0</v>
      </c>
      <c r="H60" s="193">
        <f>ค่าโทรศัพท์รวม!H64</f>
        <v>0</v>
      </c>
      <c r="I60" s="193">
        <f>ค่าโทรศัพท์รวม!I64</f>
        <v>0</v>
      </c>
      <c r="J60" s="193">
        <f>ค่าโทรศัพท์รวม!J64</f>
        <v>0</v>
      </c>
      <c r="K60" s="211"/>
      <c r="L60" s="201"/>
      <c r="M60" s="201"/>
      <c r="N60" s="206"/>
      <c r="O60" s="194"/>
      <c r="P60" s="196">
        <f t="shared" si="0"/>
        <v>0</v>
      </c>
      <c r="Q60" s="194"/>
      <c r="R60" s="203"/>
      <c r="S60" s="197"/>
      <c r="T60" s="204"/>
      <c r="U60" s="194"/>
      <c r="V60" s="199"/>
      <c r="W60" s="170"/>
      <c r="X60" s="131" t="str">
        <f t="shared" si="1"/>
        <v/>
      </c>
      <c r="Y60" s="209"/>
    </row>
    <row r="61" spans="1:25" s="8" customFormat="1" ht="24">
      <c r="A61" s="193">
        <f>ค่าโทรศัพท์รวม!A65</f>
        <v>0</v>
      </c>
      <c r="B61" s="193">
        <f>ค่าโทรศัพท์รวม!B65</f>
        <v>0</v>
      </c>
      <c r="C61" s="193">
        <f>ค่าโทรศัพท์รวม!C65</f>
        <v>0</v>
      </c>
      <c r="D61" s="193">
        <f>ค่าโทรศัพท์รวม!D65</f>
        <v>0</v>
      </c>
      <c r="E61" s="193">
        <f>ค่าโทรศัพท์รวม!E65</f>
        <v>0</v>
      </c>
      <c r="F61" s="193">
        <f>ค่าโทรศัพท์รวม!F65</f>
        <v>0</v>
      </c>
      <c r="G61" s="193">
        <f>ค่าโทรศัพท์รวม!G65</f>
        <v>0</v>
      </c>
      <c r="H61" s="193">
        <f>ค่าโทรศัพท์รวม!H65</f>
        <v>0</v>
      </c>
      <c r="I61" s="193">
        <f>ค่าโทรศัพท์รวม!I65</f>
        <v>0</v>
      </c>
      <c r="J61" s="193">
        <f>ค่าโทรศัพท์รวม!J65</f>
        <v>0</v>
      </c>
      <c r="K61" s="211"/>
      <c r="L61" s="201"/>
      <c r="M61" s="201"/>
      <c r="N61" s="206"/>
      <c r="O61" s="194"/>
      <c r="P61" s="196">
        <f t="shared" si="0"/>
        <v>0</v>
      </c>
      <c r="Q61" s="194"/>
      <c r="R61" s="203"/>
      <c r="S61" s="197"/>
      <c r="T61" s="204"/>
      <c r="U61" s="194"/>
      <c r="V61" s="199"/>
      <c r="W61" s="170"/>
      <c r="X61" s="131" t="str">
        <f t="shared" si="1"/>
        <v/>
      </c>
      <c r="Y61" s="209"/>
    </row>
    <row r="62" spans="1:25" s="8" customFormat="1" ht="24">
      <c r="A62" s="193">
        <f>ค่าโทรศัพท์รวม!A66</f>
        <v>0</v>
      </c>
      <c r="B62" s="193">
        <f>ค่าโทรศัพท์รวม!B66</f>
        <v>0</v>
      </c>
      <c r="C62" s="193">
        <f>ค่าโทรศัพท์รวม!C66</f>
        <v>0</v>
      </c>
      <c r="D62" s="193">
        <f>ค่าโทรศัพท์รวม!D66</f>
        <v>0</v>
      </c>
      <c r="E62" s="193">
        <f>ค่าโทรศัพท์รวม!E66</f>
        <v>0</v>
      </c>
      <c r="F62" s="193">
        <f>ค่าโทรศัพท์รวม!F66</f>
        <v>0</v>
      </c>
      <c r="G62" s="193">
        <f>ค่าโทรศัพท์รวม!G66</f>
        <v>0</v>
      </c>
      <c r="H62" s="193">
        <f>ค่าโทรศัพท์รวม!H66</f>
        <v>0</v>
      </c>
      <c r="I62" s="193">
        <f>ค่าโทรศัพท์รวม!I66</f>
        <v>0</v>
      </c>
      <c r="J62" s="193">
        <f>ค่าโทรศัพท์รวม!J66</f>
        <v>0</v>
      </c>
      <c r="K62" s="211"/>
      <c r="L62" s="201"/>
      <c r="M62" s="201"/>
      <c r="N62" s="206"/>
      <c r="O62" s="194"/>
      <c r="P62" s="196">
        <f t="shared" si="0"/>
        <v>0</v>
      </c>
      <c r="Q62" s="194"/>
      <c r="R62" s="203"/>
      <c r="S62" s="197"/>
      <c r="T62" s="204"/>
      <c r="U62" s="194"/>
      <c r="V62" s="199"/>
      <c r="W62" s="170"/>
      <c r="X62" s="131" t="str">
        <f t="shared" si="1"/>
        <v/>
      </c>
      <c r="Y62" s="209"/>
    </row>
    <row r="63" spans="1:25" s="8" customFormat="1" ht="24">
      <c r="A63" s="193">
        <f>ค่าโทรศัพท์รวม!A67</f>
        <v>0</v>
      </c>
      <c r="B63" s="193">
        <f>ค่าโทรศัพท์รวม!B67</f>
        <v>0</v>
      </c>
      <c r="C63" s="193">
        <f>ค่าโทรศัพท์รวม!C67</f>
        <v>0</v>
      </c>
      <c r="D63" s="193">
        <f>ค่าโทรศัพท์รวม!D67</f>
        <v>0</v>
      </c>
      <c r="E63" s="193">
        <f>ค่าโทรศัพท์รวม!E67</f>
        <v>0</v>
      </c>
      <c r="F63" s="193">
        <f>ค่าโทรศัพท์รวม!F67</f>
        <v>0</v>
      </c>
      <c r="G63" s="193">
        <f>ค่าโทรศัพท์รวม!G67</f>
        <v>0</v>
      </c>
      <c r="H63" s="193">
        <f>ค่าโทรศัพท์รวม!H67</f>
        <v>0</v>
      </c>
      <c r="I63" s="193">
        <f>ค่าโทรศัพท์รวม!I67</f>
        <v>0</v>
      </c>
      <c r="J63" s="193">
        <f>ค่าโทรศัพท์รวม!J67</f>
        <v>0</v>
      </c>
      <c r="K63" s="211"/>
      <c r="L63" s="201"/>
      <c r="M63" s="201"/>
      <c r="N63" s="206"/>
      <c r="O63" s="194"/>
      <c r="P63" s="196">
        <f t="shared" si="0"/>
        <v>0</v>
      </c>
      <c r="Q63" s="194"/>
      <c r="R63" s="203"/>
      <c r="S63" s="197"/>
      <c r="T63" s="204"/>
      <c r="U63" s="194"/>
      <c r="V63" s="199"/>
      <c r="W63" s="170"/>
      <c r="X63" s="131" t="str">
        <f t="shared" si="1"/>
        <v/>
      </c>
      <c r="Y63" s="209"/>
    </row>
    <row r="64" spans="1:25" s="8" customFormat="1" ht="24">
      <c r="A64" s="193">
        <f>ค่าโทรศัพท์รวม!A68</f>
        <v>0</v>
      </c>
      <c r="B64" s="193">
        <f>ค่าโทรศัพท์รวม!B68</f>
        <v>0</v>
      </c>
      <c r="C64" s="193">
        <f>ค่าโทรศัพท์รวม!C68</f>
        <v>0</v>
      </c>
      <c r="D64" s="193">
        <f>ค่าโทรศัพท์รวม!D68</f>
        <v>0</v>
      </c>
      <c r="E64" s="193">
        <f>ค่าโทรศัพท์รวม!E68</f>
        <v>0</v>
      </c>
      <c r="F64" s="193">
        <f>ค่าโทรศัพท์รวม!F68</f>
        <v>0</v>
      </c>
      <c r="G64" s="193">
        <f>ค่าโทรศัพท์รวม!G68</f>
        <v>0</v>
      </c>
      <c r="H64" s="193">
        <f>ค่าโทรศัพท์รวม!H68</f>
        <v>0</v>
      </c>
      <c r="I64" s="193">
        <f>ค่าโทรศัพท์รวม!I68</f>
        <v>0</v>
      </c>
      <c r="J64" s="193">
        <f>ค่าโทรศัพท์รวม!J68</f>
        <v>0</v>
      </c>
      <c r="K64" s="211"/>
      <c r="L64" s="201"/>
      <c r="M64" s="201"/>
      <c r="N64" s="206"/>
      <c r="O64" s="194"/>
      <c r="P64" s="196">
        <f t="shared" si="0"/>
        <v>0</v>
      </c>
      <c r="Q64" s="194"/>
      <c r="R64" s="203"/>
      <c r="S64" s="197"/>
      <c r="T64" s="204"/>
      <c r="U64" s="194"/>
      <c r="V64" s="199"/>
      <c r="W64" s="170"/>
      <c r="X64" s="131" t="str">
        <f t="shared" si="1"/>
        <v/>
      </c>
      <c r="Y64" s="209"/>
    </row>
    <row r="65" spans="1:25" s="8" customFormat="1" ht="24">
      <c r="A65" s="193">
        <f>ค่าโทรศัพท์รวม!A69</f>
        <v>0</v>
      </c>
      <c r="B65" s="193">
        <f>ค่าโทรศัพท์รวม!B69</f>
        <v>0</v>
      </c>
      <c r="C65" s="193">
        <f>ค่าโทรศัพท์รวม!C69</f>
        <v>0</v>
      </c>
      <c r="D65" s="193">
        <f>ค่าโทรศัพท์รวม!D69</f>
        <v>0</v>
      </c>
      <c r="E65" s="193">
        <f>ค่าโทรศัพท์รวม!E69</f>
        <v>0</v>
      </c>
      <c r="F65" s="193">
        <f>ค่าโทรศัพท์รวม!F69</f>
        <v>0</v>
      </c>
      <c r="G65" s="193">
        <f>ค่าโทรศัพท์รวม!G69</f>
        <v>0</v>
      </c>
      <c r="H65" s="193">
        <f>ค่าโทรศัพท์รวม!H69</f>
        <v>0</v>
      </c>
      <c r="I65" s="193">
        <f>ค่าโทรศัพท์รวม!I69</f>
        <v>0</v>
      </c>
      <c r="J65" s="193">
        <f>ค่าโทรศัพท์รวม!J69</f>
        <v>0</v>
      </c>
      <c r="K65" s="211"/>
      <c r="L65" s="201"/>
      <c r="M65" s="201"/>
      <c r="N65" s="206"/>
      <c r="O65" s="194"/>
      <c r="P65" s="196">
        <f t="shared" si="0"/>
        <v>0</v>
      </c>
      <c r="Q65" s="194"/>
      <c r="R65" s="203"/>
      <c r="S65" s="197"/>
      <c r="T65" s="204"/>
      <c r="U65" s="194"/>
      <c r="V65" s="199"/>
      <c r="W65" s="170"/>
      <c r="X65" s="131" t="str">
        <f t="shared" si="1"/>
        <v/>
      </c>
      <c r="Y65" s="209"/>
    </row>
    <row r="66" spans="1:25" s="8" customFormat="1" ht="24">
      <c r="A66" s="193">
        <f>ค่าโทรศัพท์รวม!A70</f>
        <v>0</v>
      </c>
      <c r="B66" s="193">
        <f>ค่าโทรศัพท์รวม!B70</f>
        <v>0</v>
      </c>
      <c r="C66" s="193">
        <f>ค่าโทรศัพท์รวม!C70</f>
        <v>0</v>
      </c>
      <c r="D66" s="193">
        <f>ค่าโทรศัพท์รวม!D70</f>
        <v>0</v>
      </c>
      <c r="E66" s="193">
        <f>ค่าโทรศัพท์รวม!E70</f>
        <v>0</v>
      </c>
      <c r="F66" s="193">
        <f>ค่าโทรศัพท์รวม!F70</f>
        <v>0</v>
      </c>
      <c r="G66" s="193">
        <f>ค่าโทรศัพท์รวม!G70</f>
        <v>0</v>
      </c>
      <c r="H66" s="193">
        <f>ค่าโทรศัพท์รวม!H70</f>
        <v>0</v>
      </c>
      <c r="I66" s="193">
        <f>ค่าโทรศัพท์รวม!I70</f>
        <v>0</v>
      </c>
      <c r="J66" s="193">
        <f>ค่าโทรศัพท์รวม!J70</f>
        <v>0</v>
      </c>
      <c r="K66" s="211"/>
      <c r="L66" s="201"/>
      <c r="M66" s="201"/>
      <c r="N66" s="206"/>
      <c r="O66" s="194"/>
      <c r="P66" s="196">
        <f t="shared" si="0"/>
        <v>0</v>
      </c>
      <c r="Q66" s="194"/>
      <c r="R66" s="203"/>
      <c r="S66" s="197"/>
      <c r="T66" s="204"/>
      <c r="U66" s="194"/>
      <c r="V66" s="199"/>
      <c r="W66" s="170"/>
      <c r="X66" s="131" t="str">
        <f t="shared" si="1"/>
        <v/>
      </c>
      <c r="Y66" s="209"/>
    </row>
    <row r="67" spans="1:25" s="8" customFormat="1" ht="24">
      <c r="A67" s="193">
        <f>ค่าโทรศัพท์รวม!A71</f>
        <v>0</v>
      </c>
      <c r="B67" s="193">
        <f>ค่าโทรศัพท์รวม!B71</f>
        <v>0</v>
      </c>
      <c r="C67" s="193">
        <f>ค่าโทรศัพท์รวม!C71</f>
        <v>0</v>
      </c>
      <c r="D67" s="193">
        <f>ค่าโทรศัพท์รวม!D71</f>
        <v>0</v>
      </c>
      <c r="E67" s="193">
        <f>ค่าโทรศัพท์รวม!E71</f>
        <v>0</v>
      </c>
      <c r="F67" s="193">
        <f>ค่าโทรศัพท์รวม!F71</f>
        <v>0</v>
      </c>
      <c r="G67" s="193">
        <f>ค่าโทรศัพท์รวม!G71</f>
        <v>0</v>
      </c>
      <c r="H67" s="193">
        <f>ค่าโทรศัพท์รวม!H71</f>
        <v>0</v>
      </c>
      <c r="I67" s="193">
        <f>ค่าโทรศัพท์รวม!I71</f>
        <v>0</v>
      </c>
      <c r="J67" s="193">
        <f>ค่าโทรศัพท์รวม!J71</f>
        <v>0</v>
      </c>
      <c r="K67" s="211"/>
      <c r="L67" s="201"/>
      <c r="M67" s="201"/>
      <c r="N67" s="206"/>
      <c r="O67" s="194"/>
      <c r="P67" s="196">
        <f t="shared" si="0"/>
        <v>0</v>
      </c>
      <c r="Q67" s="194"/>
      <c r="R67" s="203"/>
      <c r="S67" s="197"/>
      <c r="T67" s="204"/>
      <c r="U67" s="194"/>
      <c r="V67" s="199"/>
      <c r="W67" s="170"/>
      <c r="X67" s="131" t="str">
        <f t="shared" si="1"/>
        <v/>
      </c>
      <c r="Y67" s="209"/>
    </row>
    <row r="68" spans="1:25" s="8" customFormat="1" ht="24">
      <c r="A68" s="193">
        <f>ค่าโทรศัพท์รวม!A72</f>
        <v>0</v>
      </c>
      <c r="B68" s="193">
        <f>ค่าโทรศัพท์รวม!B72</f>
        <v>0</v>
      </c>
      <c r="C68" s="193">
        <f>ค่าโทรศัพท์รวม!C72</f>
        <v>0</v>
      </c>
      <c r="D68" s="193">
        <f>ค่าโทรศัพท์รวม!D72</f>
        <v>0</v>
      </c>
      <c r="E68" s="193">
        <f>ค่าโทรศัพท์รวม!E72</f>
        <v>0</v>
      </c>
      <c r="F68" s="193">
        <f>ค่าโทรศัพท์รวม!F72</f>
        <v>0</v>
      </c>
      <c r="G68" s="193">
        <f>ค่าโทรศัพท์รวม!G72</f>
        <v>0</v>
      </c>
      <c r="H68" s="193">
        <f>ค่าโทรศัพท์รวม!H72</f>
        <v>0</v>
      </c>
      <c r="I68" s="193">
        <f>ค่าโทรศัพท์รวม!I72</f>
        <v>0</v>
      </c>
      <c r="J68" s="193">
        <f>ค่าโทรศัพท์รวม!J72</f>
        <v>0</v>
      </c>
      <c r="K68" s="211"/>
      <c r="L68" s="201"/>
      <c r="M68" s="201"/>
      <c r="N68" s="206"/>
      <c r="O68" s="194"/>
      <c r="P68" s="196">
        <f t="shared" si="0"/>
        <v>0</v>
      </c>
      <c r="Q68" s="194"/>
      <c r="R68" s="203"/>
      <c r="S68" s="197"/>
      <c r="T68" s="204"/>
      <c r="U68" s="194"/>
      <c r="V68" s="199"/>
      <c r="W68" s="170"/>
      <c r="X68" s="131" t="str">
        <f t="shared" si="1"/>
        <v/>
      </c>
      <c r="Y68" s="209"/>
    </row>
    <row r="69" spans="1:25" s="8" customFormat="1" ht="24">
      <c r="A69" s="193">
        <f>ค่าโทรศัพท์รวม!A73</f>
        <v>0</v>
      </c>
      <c r="B69" s="193">
        <f>ค่าโทรศัพท์รวม!B73</f>
        <v>0</v>
      </c>
      <c r="C69" s="193">
        <f>ค่าโทรศัพท์รวม!C73</f>
        <v>0</v>
      </c>
      <c r="D69" s="193">
        <f>ค่าโทรศัพท์รวม!D73</f>
        <v>0</v>
      </c>
      <c r="E69" s="193">
        <f>ค่าโทรศัพท์รวม!E73</f>
        <v>0</v>
      </c>
      <c r="F69" s="193">
        <f>ค่าโทรศัพท์รวม!F73</f>
        <v>0</v>
      </c>
      <c r="G69" s="193">
        <f>ค่าโทรศัพท์รวม!G73</f>
        <v>0</v>
      </c>
      <c r="H69" s="193">
        <f>ค่าโทรศัพท์รวม!H73</f>
        <v>0</v>
      </c>
      <c r="I69" s="193">
        <f>ค่าโทรศัพท์รวม!I73</f>
        <v>0</v>
      </c>
      <c r="J69" s="193">
        <f>ค่าโทรศัพท์รวม!J73</f>
        <v>0</v>
      </c>
      <c r="K69" s="211"/>
      <c r="L69" s="201"/>
      <c r="M69" s="201"/>
      <c r="N69" s="206"/>
      <c r="O69" s="194"/>
      <c r="P69" s="196">
        <f t="shared" si="0"/>
        <v>0</v>
      </c>
      <c r="Q69" s="194"/>
      <c r="R69" s="203"/>
      <c r="S69" s="197"/>
      <c r="T69" s="204"/>
      <c r="U69" s="194"/>
      <c r="V69" s="199"/>
      <c r="W69" s="170"/>
      <c r="X69" s="131" t="str">
        <f t="shared" si="1"/>
        <v/>
      </c>
      <c r="Y69" s="209"/>
    </row>
    <row r="70" spans="1:25" s="8" customFormat="1" ht="24">
      <c r="A70" s="193">
        <f>ค่าโทรศัพท์รวม!A74</f>
        <v>0</v>
      </c>
      <c r="B70" s="193">
        <f>ค่าโทรศัพท์รวม!B74</f>
        <v>0</v>
      </c>
      <c r="C70" s="193">
        <f>ค่าโทรศัพท์รวม!C74</f>
        <v>0</v>
      </c>
      <c r="D70" s="193">
        <f>ค่าโทรศัพท์รวม!D74</f>
        <v>0</v>
      </c>
      <c r="E70" s="193">
        <f>ค่าโทรศัพท์รวม!E74</f>
        <v>0</v>
      </c>
      <c r="F70" s="193">
        <f>ค่าโทรศัพท์รวม!F74</f>
        <v>0</v>
      </c>
      <c r="G70" s="193">
        <f>ค่าโทรศัพท์รวม!G74</f>
        <v>0</v>
      </c>
      <c r="H70" s="193">
        <f>ค่าโทรศัพท์รวม!H74</f>
        <v>0</v>
      </c>
      <c r="I70" s="193">
        <f>ค่าโทรศัพท์รวม!I74</f>
        <v>0</v>
      </c>
      <c r="J70" s="193">
        <f>ค่าโทรศัพท์รวม!J74</f>
        <v>0</v>
      </c>
      <c r="K70" s="211"/>
      <c r="L70" s="201"/>
      <c r="M70" s="201"/>
      <c r="N70" s="206"/>
      <c r="O70" s="194"/>
      <c r="P70" s="196">
        <f t="shared" si="0"/>
        <v>0</v>
      </c>
      <c r="Q70" s="194"/>
      <c r="R70" s="203"/>
      <c r="S70" s="197"/>
      <c r="T70" s="204"/>
      <c r="U70" s="194"/>
      <c r="V70" s="199"/>
      <c r="W70" s="170"/>
      <c r="X70" s="131" t="str">
        <f t="shared" si="1"/>
        <v/>
      </c>
      <c r="Y70" s="209"/>
    </row>
    <row r="71" spans="1:25" s="8" customFormat="1" ht="24">
      <c r="A71" s="193">
        <f>ค่าโทรศัพท์รวม!A75</f>
        <v>0</v>
      </c>
      <c r="B71" s="193">
        <f>ค่าโทรศัพท์รวม!B75</f>
        <v>0</v>
      </c>
      <c r="C71" s="193">
        <f>ค่าโทรศัพท์รวม!C75</f>
        <v>0</v>
      </c>
      <c r="D71" s="193">
        <f>ค่าโทรศัพท์รวม!D75</f>
        <v>0</v>
      </c>
      <c r="E71" s="193">
        <f>ค่าโทรศัพท์รวม!E75</f>
        <v>0</v>
      </c>
      <c r="F71" s="193">
        <f>ค่าโทรศัพท์รวม!F75</f>
        <v>0</v>
      </c>
      <c r="G71" s="193">
        <f>ค่าโทรศัพท์รวม!G75</f>
        <v>0</v>
      </c>
      <c r="H71" s="193">
        <f>ค่าโทรศัพท์รวม!H75</f>
        <v>0</v>
      </c>
      <c r="I71" s="193">
        <f>ค่าโทรศัพท์รวม!I75</f>
        <v>0</v>
      </c>
      <c r="J71" s="193">
        <f>ค่าโทรศัพท์รวม!J75</f>
        <v>0</v>
      </c>
      <c r="K71" s="211"/>
      <c r="L71" s="201"/>
      <c r="M71" s="201"/>
      <c r="N71" s="206"/>
      <c r="O71" s="194"/>
      <c r="P71" s="196">
        <f t="shared" si="0"/>
        <v>0</v>
      </c>
      <c r="Q71" s="194"/>
      <c r="R71" s="203"/>
      <c r="S71" s="197"/>
      <c r="T71" s="204"/>
      <c r="U71" s="194"/>
      <c r="V71" s="199"/>
      <c r="W71" s="170"/>
      <c r="X71" s="131" t="str">
        <f t="shared" si="1"/>
        <v/>
      </c>
      <c r="Y71" s="209"/>
    </row>
    <row r="72" spans="1:25" s="8" customFormat="1" ht="24">
      <c r="A72" s="193">
        <f>ค่าโทรศัพท์รวม!A76</f>
        <v>0</v>
      </c>
      <c r="B72" s="193">
        <f>ค่าโทรศัพท์รวม!B76</f>
        <v>0</v>
      </c>
      <c r="C72" s="193">
        <f>ค่าโทรศัพท์รวม!C76</f>
        <v>0</v>
      </c>
      <c r="D72" s="193">
        <f>ค่าโทรศัพท์รวม!D76</f>
        <v>0</v>
      </c>
      <c r="E72" s="193">
        <f>ค่าโทรศัพท์รวม!E76</f>
        <v>0</v>
      </c>
      <c r="F72" s="193">
        <f>ค่าโทรศัพท์รวม!F76</f>
        <v>0</v>
      </c>
      <c r="G72" s="193">
        <f>ค่าโทรศัพท์รวม!G76</f>
        <v>0</v>
      </c>
      <c r="H72" s="193">
        <f>ค่าโทรศัพท์รวม!H76</f>
        <v>0</v>
      </c>
      <c r="I72" s="193">
        <f>ค่าโทรศัพท์รวม!I76</f>
        <v>0</v>
      </c>
      <c r="J72" s="193">
        <f>ค่าโทรศัพท์รวม!J76</f>
        <v>0</v>
      </c>
      <c r="K72" s="211"/>
      <c r="L72" s="201"/>
      <c r="M72" s="201"/>
      <c r="N72" s="206"/>
      <c r="O72" s="194"/>
      <c r="P72" s="196">
        <f t="shared" si="0"/>
        <v>0</v>
      </c>
      <c r="Q72" s="194"/>
      <c r="R72" s="203"/>
      <c r="S72" s="197"/>
      <c r="T72" s="204"/>
      <c r="U72" s="194"/>
      <c r="V72" s="199"/>
      <c r="W72" s="170"/>
      <c r="X72" s="131" t="str">
        <f t="shared" si="1"/>
        <v/>
      </c>
      <c r="Y72" s="209"/>
    </row>
    <row r="73" spans="1:25" s="8" customFormat="1" ht="24">
      <c r="A73" s="193">
        <f>ค่าโทรศัพท์รวม!A77</f>
        <v>0</v>
      </c>
      <c r="B73" s="193">
        <f>ค่าโทรศัพท์รวม!B77</f>
        <v>0</v>
      </c>
      <c r="C73" s="193">
        <f>ค่าโทรศัพท์รวม!C77</f>
        <v>0</v>
      </c>
      <c r="D73" s="193">
        <f>ค่าโทรศัพท์รวม!D77</f>
        <v>0</v>
      </c>
      <c r="E73" s="193">
        <f>ค่าโทรศัพท์รวม!E77</f>
        <v>0</v>
      </c>
      <c r="F73" s="193">
        <f>ค่าโทรศัพท์รวม!F77</f>
        <v>0</v>
      </c>
      <c r="G73" s="193">
        <f>ค่าโทรศัพท์รวม!G77</f>
        <v>0</v>
      </c>
      <c r="H73" s="193">
        <f>ค่าโทรศัพท์รวม!H77</f>
        <v>0</v>
      </c>
      <c r="I73" s="193">
        <f>ค่าโทรศัพท์รวม!I77</f>
        <v>0</v>
      </c>
      <c r="J73" s="193">
        <f>ค่าโทรศัพท์รวม!J77</f>
        <v>0</v>
      </c>
      <c r="K73" s="211"/>
      <c r="L73" s="201"/>
      <c r="M73" s="201"/>
      <c r="N73" s="206"/>
      <c r="O73" s="194"/>
      <c r="P73" s="196">
        <f t="shared" ref="P73:P96" si="2">J73-N73</f>
        <v>0</v>
      </c>
      <c r="Q73" s="194"/>
      <c r="R73" s="203"/>
      <c r="S73" s="197"/>
      <c r="T73" s="204"/>
      <c r="U73" s="194"/>
      <c r="V73" s="199"/>
      <c r="W73" s="170"/>
      <c r="X73" s="131" t="str">
        <f t="shared" ref="X73:X96" si="3">IF(Q73&lt;&gt;"",Q73-O73,"")</f>
        <v/>
      </c>
      <c r="Y73" s="209"/>
    </row>
    <row r="74" spans="1:25" s="8" customFormat="1" ht="24">
      <c r="A74" s="193">
        <f>ค่าโทรศัพท์รวม!A78</f>
        <v>0</v>
      </c>
      <c r="B74" s="193">
        <f>ค่าโทรศัพท์รวม!B78</f>
        <v>0</v>
      </c>
      <c r="C74" s="193">
        <f>ค่าโทรศัพท์รวม!C78</f>
        <v>0</v>
      </c>
      <c r="D74" s="193">
        <f>ค่าโทรศัพท์รวม!D78</f>
        <v>0</v>
      </c>
      <c r="E74" s="193">
        <f>ค่าโทรศัพท์รวม!E78</f>
        <v>0</v>
      </c>
      <c r="F74" s="193">
        <f>ค่าโทรศัพท์รวม!F78</f>
        <v>0</v>
      </c>
      <c r="G74" s="193">
        <f>ค่าโทรศัพท์รวม!G78</f>
        <v>0</v>
      </c>
      <c r="H74" s="193">
        <f>ค่าโทรศัพท์รวม!H78</f>
        <v>0</v>
      </c>
      <c r="I74" s="193">
        <f>ค่าโทรศัพท์รวม!I78</f>
        <v>0</v>
      </c>
      <c r="J74" s="193">
        <f>ค่าโทรศัพท์รวม!J78</f>
        <v>0</v>
      </c>
      <c r="K74" s="211"/>
      <c r="L74" s="201"/>
      <c r="M74" s="201"/>
      <c r="N74" s="206"/>
      <c r="O74" s="194"/>
      <c r="P74" s="196">
        <f t="shared" si="2"/>
        <v>0</v>
      </c>
      <c r="Q74" s="194"/>
      <c r="R74" s="203"/>
      <c r="S74" s="197"/>
      <c r="T74" s="204"/>
      <c r="U74" s="194"/>
      <c r="V74" s="199"/>
      <c r="W74" s="170"/>
      <c r="X74" s="131" t="str">
        <f t="shared" si="3"/>
        <v/>
      </c>
      <c r="Y74" s="209"/>
    </row>
    <row r="75" spans="1:25" s="8" customFormat="1" ht="24">
      <c r="A75" s="193">
        <f>ค่าโทรศัพท์รวม!A79</f>
        <v>0</v>
      </c>
      <c r="B75" s="193">
        <f>ค่าโทรศัพท์รวม!B79</f>
        <v>0</v>
      </c>
      <c r="C75" s="193">
        <f>ค่าโทรศัพท์รวม!C79</f>
        <v>0</v>
      </c>
      <c r="D75" s="193">
        <f>ค่าโทรศัพท์รวม!D79</f>
        <v>0</v>
      </c>
      <c r="E75" s="193">
        <f>ค่าโทรศัพท์รวม!E79</f>
        <v>0</v>
      </c>
      <c r="F75" s="193">
        <f>ค่าโทรศัพท์รวม!F79</f>
        <v>0</v>
      </c>
      <c r="G75" s="193">
        <f>ค่าโทรศัพท์รวม!G79</f>
        <v>0</v>
      </c>
      <c r="H75" s="193">
        <f>ค่าโทรศัพท์รวม!H79</f>
        <v>0</v>
      </c>
      <c r="I75" s="193">
        <f>ค่าโทรศัพท์รวม!I79</f>
        <v>0</v>
      </c>
      <c r="J75" s="193">
        <f>ค่าโทรศัพท์รวม!J79</f>
        <v>0</v>
      </c>
      <c r="K75" s="211"/>
      <c r="L75" s="201"/>
      <c r="M75" s="201"/>
      <c r="N75" s="206"/>
      <c r="O75" s="194"/>
      <c r="P75" s="196">
        <f t="shared" si="2"/>
        <v>0</v>
      </c>
      <c r="Q75" s="194"/>
      <c r="R75" s="203"/>
      <c r="S75" s="197"/>
      <c r="T75" s="204"/>
      <c r="U75" s="194"/>
      <c r="V75" s="199"/>
      <c r="W75" s="170"/>
      <c r="X75" s="131" t="str">
        <f t="shared" si="3"/>
        <v/>
      </c>
      <c r="Y75" s="209"/>
    </row>
    <row r="76" spans="1:25" s="8" customFormat="1" ht="24">
      <c r="A76" s="193">
        <f>ค่าโทรศัพท์รวม!A80</f>
        <v>0</v>
      </c>
      <c r="B76" s="193">
        <f>ค่าโทรศัพท์รวม!B80</f>
        <v>0</v>
      </c>
      <c r="C76" s="193">
        <f>ค่าโทรศัพท์รวม!C80</f>
        <v>0</v>
      </c>
      <c r="D76" s="193">
        <f>ค่าโทรศัพท์รวม!D80</f>
        <v>0</v>
      </c>
      <c r="E76" s="193">
        <f>ค่าโทรศัพท์รวม!E80</f>
        <v>0</v>
      </c>
      <c r="F76" s="193">
        <f>ค่าโทรศัพท์รวม!F80</f>
        <v>0</v>
      </c>
      <c r="G76" s="193">
        <f>ค่าโทรศัพท์รวม!G80</f>
        <v>0</v>
      </c>
      <c r="H76" s="193">
        <f>ค่าโทรศัพท์รวม!H80</f>
        <v>0</v>
      </c>
      <c r="I76" s="193">
        <f>ค่าโทรศัพท์รวม!I80</f>
        <v>0</v>
      </c>
      <c r="J76" s="193">
        <f>ค่าโทรศัพท์รวม!J80</f>
        <v>0</v>
      </c>
      <c r="K76" s="211"/>
      <c r="L76" s="201"/>
      <c r="M76" s="201"/>
      <c r="N76" s="206"/>
      <c r="O76" s="194"/>
      <c r="P76" s="196">
        <f t="shared" si="2"/>
        <v>0</v>
      </c>
      <c r="Q76" s="194"/>
      <c r="R76" s="203"/>
      <c r="S76" s="197"/>
      <c r="T76" s="204"/>
      <c r="U76" s="194"/>
      <c r="V76" s="199"/>
      <c r="W76" s="170"/>
      <c r="X76" s="131" t="str">
        <f t="shared" si="3"/>
        <v/>
      </c>
      <c r="Y76" s="209"/>
    </row>
    <row r="77" spans="1:25" s="8" customFormat="1" ht="24">
      <c r="A77" s="193">
        <f>ค่าโทรศัพท์รวม!A81</f>
        <v>0</v>
      </c>
      <c r="B77" s="193">
        <f>ค่าโทรศัพท์รวม!B81</f>
        <v>0</v>
      </c>
      <c r="C77" s="193">
        <f>ค่าโทรศัพท์รวม!C81</f>
        <v>0</v>
      </c>
      <c r="D77" s="193">
        <f>ค่าโทรศัพท์รวม!D81</f>
        <v>0</v>
      </c>
      <c r="E77" s="193">
        <f>ค่าโทรศัพท์รวม!E81</f>
        <v>0</v>
      </c>
      <c r="F77" s="193">
        <f>ค่าโทรศัพท์รวม!F81</f>
        <v>0</v>
      </c>
      <c r="G77" s="193">
        <f>ค่าโทรศัพท์รวม!G81</f>
        <v>0</v>
      </c>
      <c r="H77" s="193">
        <f>ค่าโทรศัพท์รวม!H81</f>
        <v>0</v>
      </c>
      <c r="I77" s="193">
        <f>ค่าโทรศัพท์รวม!I81</f>
        <v>0</v>
      </c>
      <c r="J77" s="193">
        <f>ค่าโทรศัพท์รวม!J81</f>
        <v>0</v>
      </c>
      <c r="K77" s="211"/>
      <c r="L77" s="201"/>
      <c r="M77" s="201"/>
      <c r="N77" s="206"/>
      <c r="O77" s="194"/>
      <c r="P77" s="196">
        <f t="shared" si="2"/>
        <v>0</v>
      </c>
      <c r="Q77" s="194"/>
      <c r="R77" s="203"/>
      <c r="S77" s="197"/>
      <c r="T77" s="204"/>
      <c r="U77" s="194"/>
      <c r="V77" s="199"/>
      <c r="W77" s="170"/>
      <c r="X77" s="131" t="str">
        <f t="shared" si="3"/>
        <v/>
      </c>
      <c r="Y77" s="209"/>
    </row>
    <row r="78" spans="1:25" s="8" customFormat="1" ht="24">
      <c r="A78" s="193">
        <f>ค่าโทรศัพท์รวม!A82</f>
        <v>0</v>
      </c>
      <c r="B78" s="193">
        <f>ค่าโทรศัพท์รวม!B82</f>
        <v>0</v>
      </c>
      <c r="C78" s="193">
        <f>ค่าโทรศัพท์รวม!C82</f>
        <v>0</v>
      </c>
      <c r="D78" s="193">
        <f>ค่าโทรศัพท์รวม!D82</f>
        <v>0</v>
      </c>
      <c r="E78" s="193">
        <f>ค่าโทรศัพท์รวม!E82</f>
        <v>0</v>
      </c>
      <c r="F78" s="193">
        <f>ค่าโทรศัพท์รวม!F82</f>
        <v>0</v>
      </c>
      <c r="G78" s="193">
        <f>ค่าโทรศัพท์รวม!G82</f>
        <v>0</v>
      </c>
      <c r="H78" s="193">
        <f>ค่าโทรศัพท์รวม!H82</f>
        <v>0</v>
      </c>
      <c r="I78" s="193">
        <f>ค่าโทรศัพท์รวม!I82</f>
        <v>0</v>
      </c>
      <c r="J78" s="193">
        <f>ค่าโทรศัพท์รวม!J82</f>
        <v>0</v>
      </c>
      <c r="K78" s="211"/>
      <c r="L78" s="201"/>
      <c r="M78" s="201"/>
      <c r="N78" s="206"/>
      <c r="O78" s="194"/>
      <c r="P78" s="196">
        <f t="shared" si="2"/>
        <v>0</v>
      </c>
      <c r="Q78" s="194"/>
      <c r="R78" s="203"/>
      <c r="S78" s="197"/>
      <c r="T78" s="204"/>
      <c r="U78" s="194"/>
      <c r="V78" s="199"/>
      <c r="W78" s="170"/>
      <c r="X78" s="131" t="str">
        <f t="shared" si="3"/>
        <v/>
      </c>
      <c r="Y78" s="209"/>
    </row>
    <row r="79" spans="1:25" s="8" customFormat="1" ht="24">
      <c r="A79" s="193">
        <f>ค่าโทรศัพท์รวม!A83</f>
        <v>0</v>
      </c>
      <c r="B79" s="193">
        <f>ค่าโทรศัพท์รวม!B83</f>
        <v>0</v>
      </c>
      <c r="C79" s="193">
        <f>ค่าโทรศัพท์รวม!C83</f>
        <v>0</v>
      </c>
      <c r="D79" s="193">
        <f>ค่าโทรศัพท์รวม!D83</f>
        <v>0</v>
      </c>
      <c r="E79" s="193">
        <f>ค่าโทรศัพท์รวม!E83</f>
        <v>0</v>
      </c>
      <c r="F79" s="193">
        <f>ค่าโทรศัพท์รวม!F83</f>
        <v>0</v>
      </c>
      <c r="G79" s="193">
        <f>ค่าโทรศัพท์รวม!G83</f>
        <v>0</v>
      </c>
      <c r="H79" s="193">
        <f>ค่าโทรศัพท์รวม!H83</f>
        <v>0</v>
      </c>
      <c r="I79" s="193">
        <f>ค่าโทรศัพท์รวม!I83</f>
        <v>0</v>
      </c>
      <c r="J79" s="193">
        <f>ค่าโทรศัพท์รวม!J83</f>
        <v>0</v>
      </c>
      <c r="K79" s="211"/>
      <c r="L79" s="201"/>
      <c r="M79" s="201"/>
      <c r="N79" s="206"/>
      <c r="O79" s="194"/>
      <c r="P79" s="196">
        <f t="shared" si="2"/>
        <v>0</v>
      </c>
      <c r="Q79" s="194"/>
      <c r="R79" s="203"/>
      <c r="S79" s="197"/>
      <c r="T79" s="204"/>
      <c r="U79" s="194"/>
      <c r="V79" s="199"/>
      <c r="W79" s="170"/>
      <c r="X79" s="131" t="str">
        <f t="shared" si="3"/>
        <v/>
      </c>
      <c r="Y79" s="209"/>
    </row>
    <row r="80" spans="1:25" s="8" customFormat="1" ht="24">
      <c r="A80" s="193">
        <f>ค่าโทรศัพท์รวม!A84</f>
        <v>0</v>
      </c>
      <c r="B80" s="193">
        <f>ค่าโทรศัพท์รวม!B84</f>
        <v>0</v>
      </c>
      <c r="C80" s="193">
        <f>ค่าโทรศัพท์รวม!C84</f>
        <v>0</v>
      </c>
      <c r="D80" s="193">
        <f>ค่าโทรศัพท์รวม!D84</f>
        <v>0</v>
      </c>
      <c r="E80" s="193">
        <f>ค่าโทรศัพท์รวม!E84</f>
        <v>0</v>
      </c>
      <c r="F80" s="193">
        <f>ค่าโทรศัพท์รวม!F84</f>
        <v>0</v>
      </c>
      <c r="G80" s="193">
        <f>ค่าโทรศัพท์รวม!G84</f>
        <v>0</v>
      </c>
      <c r="H80" s="193">
        <f>ค่าโทรศัพท์รวม!H84</f>
        <v>0</v>
      </c>
      <c r="I80" s="193">
        <f>ค่าโทรศัพท์รวม!I84</f>
        <v>0</v>
      </c>
      <c r="J80" s="193">
        <f>ค่าโทรศัพท์รวม!J84</f>
        <v>0</v>
      </c>
      <c r="K80" s="211"/>
      <c r="L80" s="201"/>
      <c r="M80" s="201"/>
      <c r="N80" s="206"/>
      <c r="O80" s="194"/>
      <c r="P80" s="196">
        <f t="shared" si="2"/>
        <v>0</v>
      </c>
      <c r="Q80" s="194"/>
      <c r="R80" s="203"/>
      <c r="S80" s="197"/>
      <c r="T80" s="204"/>
      <c r="U80" s="194"/>
      <c r="V80" s="199"/>
      <c r="W80" s="170"/>
      <c r="X80" s="131" t="str">
        <f t="shared" si="3"/>
        <v/>
      </c>
      <c r="Y80" s="209"/>
    </row>
    <row r="81" spans="1:25" s="8" customFormat="1" ht="24">
      <c r="A81" s="193">
        <f>ค่าโทรศัพท์รวม!A85</f>
        <v>0</v>
      </c>
      <c r="B81" s="193">
        <f>ค่าโทรศัพท์รวม!B85</f>
        <v>0</v>
      </c>
      <c r="C81" s="193">
        <f>ค่าโทรศัพท์รวม!C85</f>
        <v>0</v>
      </c>
      <c r="D81" s="193">
        <f>ค่าโทรศัพท์รวม!D85</f>
        <v>0</v>
      </c>
      <c r="E81" s="193">
        <f>ค่าโทรศัพท์รวม!E85</f>
        <v>0</v>
      </c>
      <c r="F81" s="193">
        <f>ค่าโทรศัพท์รวม!F85</f>
        <v>0</v>
      </c>
      <c r="G81" s="193">
        <f>ค่าโทรศัพท์รวม!G85</f>
        <v>0</v>
      </c>
      <c r="H81" s="193">
        <f>ค่าโทรศัพท์รวม!H85</f>
        <v>0</v>
      </c>
      <c r="I81" s="193">
        <f>ค่าโทรศัพท์รวม!I85</f>
        <v>0</v>
      </c>
      <c r="J81" s="193">
        <f>ค่าโทรศัพท์รวม!J85</f>
        <v>0</v>
      </c>
      <c r="K81" s="211"/>
      <c r="L81" s="201"/>
      <c r="M81" s="201"/>
      <c r="N81" s="206"/>
      <c r="O81" s="194"/>
      <c r="P81" s="196">
        <f t="shared" si="2"/>
        <v>0</v>
      </c>
      <c r="Q81" s="194"/>
      <c r="R81" s="203"/>
      <c r="S81" s="197"/>
      <c r="T81" s="204"/>
      <c r="U81" s="194"/>
      <c r="V81" s="199"/>
      <c r="W81" s="170"/>
      <c r="X81" s="131" t="str">
        <f t="shared" si="3"/>
        <v/>
      </c>
      <c r="Y81" s="209"/>
    </row>
    <row r="82" spans="1:25" s="8" customFormat="1" ht="24">
      <c r="A82" s="193">
        <f>ค่าโทรศัพท์รวม!A86</f>
        <v>0</v>
      </c>
      <c r="B82" s="193">
        <f>ค่าโทรศัพท์รวม!B86</f>
        <v>0</v>
      </c>
      <c r="C82" s="193">
        <f>ค่าโทรศัพท์รวม!C86</f>
        <v>0</v>
      </c>
      <c r="D82" s="193">
        <f>ค่าโทรศัพท์รวม!D86</f>
        <v>0</v>
      </c>
      <c r="E82" s="193">
        <f>ค่าโทรศัพท์รวม!E86</f>
        <v>0</v>
      </c>
      <c r="F82" s="193">
        <f>ค่าโทรศัพท์รวม!F86</f>
        <v>0</v>
      </c>
      <c r="G82" s="193">
        <f>ค่าโทรศัพท์รวม!G86</f>
        <v>0</v>
      </c>
      <c r="H82" s="193">
        <f>ค่าโทรศัพท์รวม!H86</f>
        <v>0</v>
      </c>
      <c r="I82" s="193">
        <f>ค่าโทรศัพท์รวม!I86</f>
        <v>0</v>
      </c>
      <c r="J82" s="193">
        <f>ค่าโทรศัพท์รวม!J86</f>
        <v>0</v>
      </c>
      <c r="K82" s="211"/>
      <c r="L82" s="201"/>
      <c r="M82" s="201"/>
      <c r="N82" s="206"/>
      <c r="O82" s="194"/>
      <c r="P82" s="196">
        <f t="shared" si="2"/>
        <v>0</v>
      </c>
      <c r="Q82" s="194"/>
      <c r="R82" s="203"/>
      <c r="S82" s="197"/>
      <c r="T82" s="204"/>
      <c r="U82" s="194"/>
      <c r="V82" s="199"/>
      <c r="W82" s="170"/>
      <c r="X82" s="131" t="str">
        <f t="shared" si="3"/>
        <v/>
      </c>
      <c r="Y82" s="209"/>
    </row>
    <row r="83" spans="1:25" s="8" customFormat="1" ht="24">
      <c r="A83" s="193">
        <f>ค่าโทรศัพท์รวม!A87</f>
        <v>0</v>
      </c>
      <c r="B83" s="193">
        <f>ค่าโทรศัพท์รวม!B87</f>
        <v>0</v>
      </c>
      <c r="C83" s="193">
        <f>ค่าโทรศัพท์รวม!C87</f>
        <v>0</v>
      </c>
      <c r="D83" s="193">
        <f>ค่าโทรศัพท์รวม!D87</f>
        <v>0</v>
      </c>
      <c r="E83" s="193">
        <f>ค่าโทรศัพท์รวม!E87</f>
        <v>0</v>
      </c>
      <c r="F83" s="193">
        <f>ค่าโทรศัพท์รวม!F87</f>
        <v>0</v>
      </c>
      <c r="G83" s="193">
        <f>ค่าโทรศัพท์รวม!G87</f>
        <v>0</v>
      </c>
      <c r="H83" s="193">
        <f>ค่าโทรศัพท์รวม!H87</f>
        <v>0</v>
      </c>
      <c r="I83" s="193">
        <f>ค่าโทรศัพท์รวม!I87</f>
        <v>0</v>
      </c>
      <c r="J83" s="193">
        <f>ค่าโทรศัพท์รวม!J87</f>
        <v>0</v>
      </c>
      <c r="K83" s="211"/>
      <c r="L83" s="201"/>
      <c r="M83" s="201"/>
      <c r="N83" s="206"/>
      <c r="O83" s="194"/>
      <c r="P83" s="196">
        <f t="shared" si="2"/>
        <v>0</v>
      </c>
      <c r="Q83" s="194"/>
      <c r="R83" s="203"/>
      <c r="S83" s="197"/>
      <c r="T83" s="204"/>
      <c r="U83" s="194"/>
      <c r="V83" s="199"/>
      <c r="W83" s="170"/>
      <c r="X83" s="131" t="str">
        <f t="shared" si="3"/>
        <v/>
      </c>
      <c r="Y83" s="209"/>
    </row>
    <row r="84" spans="1:25" s="8" customFormat="1" ht="24">
      <c r="A84" s="193">
        <f>ค่าโทรศัพท์รวม!A88</f>
        <v>0</v>
      </c>
      <c r="B84" s="193">
        <f>ค่าโทรศัพท์รวม!B88</f>
        <v>0</v>
      </c>
      <c r="C84" s="193">
        <f>ค่าโทรศัพท์รวม!C88</f>
        <v>0</v>
      </c>
      <c r="D84" s="193">
        <f>ค่าโทรศัพท์รวม!D88</f>
        <v>0</v>
      </c>
      <c r="E84" s="193">
        <f>ค่าโทรศัพท์รวม!E88</f>
        <v>0</v>
      </c>
      <c r="F84" s="193">
        <f>ค่าโทรศัพท์รวม!F88</f>
        <v>0</v>
      </c>
      <c r="G84" s="193">
        <f>ค่าโทรศัพท์รวม!G88</f>
        <v>0</v>
      </c>
      <c r="H84" s="193">
        <f>ค่าโทรศัพท์รวม!H88</f>
        <v>0</v>
      </c>
      <c r="I84" s="193">
        <f>ค่าโทรศัพท์รวม!I88</f>
        <v>0</v>
      </c>
      <c r="J84" s="193">
        <f>ค่าโทรศัพท์รวม!J88</f>
        <v>0</v>
      </c>
      <c r="K84" s="211"/>
      <c r="L84" s="201"/>
      <c r="M84" s="201"/>
      <c r="N84" s="206"/>
      <c r="O84" s="194"/>
      <c r="P84" s="196">
        <f t="shared" si="2"/>
        <v>0</v>
      </c>
      <c r="Q84" s="194"/>
      <c r="R84" s="203"/>
      <c r="S84" s="197"/>
      <c r="T84" s="204"/>
      <c r="U84" s="194"/>
      <c r="V84" s="199"/>
      <c r="W84" s="170"/>
      <c r="X84" s="131" t="str">
        <f t="shared" si="3"/>
        <v/>
      </c>
      <c r="Y84" s="209"/>
    </row>
    <row r="85" spans="1:25" s="8" customFormat="1" ht="24">
      <c r="A85" s="193">
        <f>ค่าโทรศัพท์รวม!A89</f>
        <v>0</v>
      </c>
      <c r="B85" s="193">
        <f>ค่าโทรศัพท์รวม!B89</f>
        <v>0</v>
      </c>
      <c r="C85" s="193">
        <f>ค่าโทรศัพท์รวม!C89</f>
        <v>0</v>
      </c>
      <c r="D85" s="193">
        <f>ค่าโทรศัพท์รวม!D89</f>
        <v>0</v>
      </c>
      <c r="E85" s="193">
        <f>ค่าโทรศัพท์รวม!E89</f>
        <v>0</v>
      </c>
      <c r="F85" s="193">
        <f>ค่าโทรศัพท์รวม!F89</f>
        <v>0</v>
      </c>
      <c r="G85" s="193">
        <f>ค่าโทรศัพท์รวม!G89</f>
        <v>0</v>
      </c>
      <c r="H85" s="193">
        <f>ค่าโทรศัพท์รวม!H89</f>
        <v>0</v>
      </c>
      <c r="I85" s="193">
        <f>ค่าโทรศัพท์รวม!I89</f>
        <v>0</v>
      </c>
      <c r="J85" s="193">
        <f>ค่าโทรศัพท์รวม!J89</f>
        <v>0</v>
      </c>
      <c r="K85" s="211"/>
      <c r="L85" s="201"/>
      <c r="M85" s="201"/>
      <c r="N85" s="206"/>
      <c r="O85" s="194"/>
      <c r="P85" s="196">
        <f t="shared" si="2"/>
        <v>0</v>
      </c>
      <c r="Q85" s="194"/>
      <c r="R85" s="203"/>
      <c r="S85" s="197"/>
      <c r="T85" s="204"/>
      <c r="U85" s="194"/>
      <c r="V85" s="199"/>
      <c r="W85" s="170"/>
      <c r="X85" s="131" t="str">
        <f t="shared" si="3"/>
        <v/>
      </c>
      <c r="Y85" s="209"/>
    </row>
    <row r="86" spans="1:25" s="8" customFormat="1" ht="24">
      <c r="A86" s="193">
        <f>ค่าโทรศัพท์รวม!A90</f>
        <v>0</v>
      </c>
      <c r="B86" s="193">
        <f>ค่าโทรศัพท์รวม!B90</f>
        <v>0</v>
      </c>
      <c r="C86" s="193">
        <f>ค่าโทรศัพท์รวม!C90</f>
        <v>0</v>
      </c>
      <c r="D86" s="193">
        <f>ค่าโทรศัพท์รวม!D90</f>
        <v>0</v>
      </c>
      <c r="E86" s="193">
        <f>ค่าโทรศัพท์รวม!E90</f>
        <v>0</v>
      </c>
      <c r="F86" s="193">
        <f>ค่าโทรศัพท์รวม!F90</f>
        <v>0</v>
      </c>
      <c r="G86" s="193">
        <f>ค่าโทรศัพท์รวม!G90</f>
        <v>0</v>
      </c>
      <c r="H86" s="193">
        <f>ค่าโทรศัพท์รวม!H90</f>
        <v>0</v>
      </c>
      <c r="I86" s="193">
        <f>ค่าโทรศัพท์รวม!I90</f>
        <v>0</v>
      </c>
      <c r="J86" s="193">
        <f>ค่าโทรศัพท์รวม!J90</f>
        <v>0</v>
      </c>
      <c r="K86" s="211"/>
      <c r="L86" s="201"/>
      <c r="M86" s="201"/>
      <c r="N86" s="206"/>
      <c r="O86" s="194"/>
      <c r="P86" s="196">
        <f t="shared" si="2"/>
        <v>0</v>
      </c>
      <c r="Q86" s="194"/>
      <c r="R86" s="203"/>
      <c r="S86" s="197"/>
      <c r="T86" s="204"/>
      <c r="U86" s="194"/>
      <c r="V86" s="199"/>
      <c r="W86" s="170"/>
      <c r="X86" s="131" t="str">
        <f t="shared" si="3"/>
        <v/>
      </c>
      <c r="Y86" s="209"/>
    </row>
    <row r="87" spans="1:25" s="8" customFormat="1" ht="24">
      <c r="A87" s="193">
        <f>ค่าโทรศัพท์รวม!A91</f>
        <v>0</v>
      </c>
      <c r="B87" s="193">
        <f>ค่าโทรศัพท์รวม!B91</f>
        <v>0</v>
      </c>
      <c r="C87" s="193">
        <f>ค่าโทรศัพท์รวม!C91</f>
        <v>0</v>
      </c>
      <c r="D87" s="193">
        <f>ค่าโทรศัพท์รวม!D91</f>
        <v>0</v>
      </c>
      <c r="E87" s="193">
        <f>ค่าโทรศัพท์รวม!E91</f>
        <v>0</v>
      </c>
      <c r="F87" s="193">
        <f>ค่าโทรศัพท์รวม!F91</f>
        <v>0</v>
      </c>
      <c r="G87" s="193">
        <f>ค่าโทรศัพท์รวม!G91</f>
        <v>0</v>
      </c>
      <c r="H87" s="193">
        <f>ค่าโทรศัพท์รวม!H91</f>
        <v>0</v>
      </c>
      <c r="I87" s="193">
        <f>ค่าโทรศัพท์รวม!I91</f>
        <v>0</v>
      </c>
      <c r="J87" s="193">
        <f>ค่าโทรศัพท์รวม!J91</f>
        <v>0</v>
      </c>
      <c r="K87" s="211"/>
      <c r="L87" s="201"/>
      <c r="M87" s="201"/>
      <c r="N87" s="206"/>
      <c r="O87" s="194"/>
      <c r="P87" s="196">
        <f t="shared" si="2"/>
        <v>0</v>
      </c>
      <c r="Q87" s="194"/>
      <c r="R87" s="203"/>
      <c r="S87" s="197"/>
      <c r="T87" s="204"/>
      <c r="U87" s="194"/>
      <c r="V87" s="199"/>
      <c r="W87" s="170"/>
      <c r="X87" s="131" t="str">
        <f t="shared" si="3"/>
        <v/>
      </c>
      <c r="Y87" s="209"/>
    </row>
    <row r="88" spans="1:25" s="8" customFormat="1" ht="24">
      <c r="A88" s="193">
        <f>ค่าโทรศัพท์รวม!A92</f>
        <v>0</v>
      </c>
      <c r="B88" s="193">
        <f>ค่าโทรศัพท์รวม!B92</f>
        <v>0</v>
      </c>
      <c r="C88" s="193">
        <f>ค่าโทรศัพท์รวม!C92</f>
        <v>0</v>
      </c>
      <c r="D88" s="193">
        <f>ค่าโทรศัพท์รวม!D92</f>
        <v>0</v>
      </c>
      <c r="E88" s="193">
        <f>ค่าโทรศัพท์รวม!E92</f>
        <v>0</v>
      </c>
      <c r="F88" s="193">
        <f>ค่าโทรศัพท์รวม!F92</f>
        <v>0</v>
      </c>
      <c r="G88" s="193">
        <f>ค่าโทรศัพท์รวม!G92</f>
        <v>0</v>
      </c>
      <c r="H88" s="193">
        <f>ค่าโทรศัพท์รวม!H92</f>
        <v>0</v>
      </c>
      <c r="I88" s="193">
        <f>ค่าโทรศัพท์รวม!I92</f>
        <v>0</v>
      </c>
      <c r="J88" s="193">
        <f>ค่าโทรศัพท์รวม!J92</f>
        <v>0</v>
      </c>
      <c r="K88" s="211"/>
      <c r="L88" s="201"/>
      <c r="M88" s="201"/>
      <c r="N88" s="206"/>
      <c r="O88" s="194"/>
      <c r="P88" s="196">
        <f t="shared" si="2"/>
        <v>0</v>
      </c>
      <c r="Q88" s="194"/>
      <c r="R88" s="203"/>
      <c r="S88" s="197"/>
      <c r="T88" s="204"/>
      <c r="U88" s="194"/>
      <c r="V88" s="199"/>
      <c r="W88" s="170"/>
      <c r="X88" s="131" t="str">
        <f t="shared" si="3"/>
        <v/>
      </c>
      <c r="Y88" s="209"/>
    </row>
    <row r="89" spans="1:25" s="8" customFormat="1" ht="24">
      <c r="A89" s="193">
        <f>ค่าโทรศัพท์รวม!A93</f>
        <v>0</v>
      </c>
      <c r="B89" s="193">
        <f>ค่าโทรศัพท์รวม!B93</f>
        <v>0</v>
      </c>
      <c r="C89" s="193">
        <f>ค่าโทรศัพท์รวม!C93</f>
        <v>0</v>
      </c>
      <c r="D89" s="193">
        <f>ค่าโทรศัพท์รวม!D93</f>
        <v>0</v>
      </c>
      <c r="E89" s="193">
        <f>ค่าโทรศัพท์รวม!E93</f>
        <v>0</v>
      </c>
      <c r="F89" s="193">
        <f>ค่าโทรศัพท์รวม!F93</f>
        <v>0</v>
      </c>
      <c r="G89" s="193">
        <f>ค่าโทรศัพท์รวม!G93</f>
        <v>0</v>
      </c>
      <c r="H89" s="193">
        <f>ค่าโทรศัพท์รวม!H93</f>
        <v>0</v>
      </c>
      <c r="I89" s="193">
        <f>ค่าโทรศัพท์รวม!I93</f>
        <v>0</v>
      </c>
      <c r="J89" s="193">
        <f>ค่าโทรศัพท์รวม!J93</f>
        <v>0</v>
      </c>
      <c r="K89" s="211"/>
      <c r="L89" s="201"/>
      <c r="M89" s="201"/>
      <c r="N89" s="206"/>
      <c r="O89" s="194"/>
      <c r="P89" s="196">
        <f t="shared" si="2"/>
        <v>0</v>
      </c>
      <c r="Q89" s="194"/>
      <c r="R89" s="203"/>
      <c r="S89" s="197"/>
      <c r="T89" s="204"/>
      <c r="U89" s="194"/>
      <c r="V89" s="199"/>
      <c r="W89" s="170"/>
      <c r="X89" s="131" t="str">
        <f t="shared" si="3"/>
        <v/>
      </c>
      <c r="Y89" s="209"/>
    </row>
    <row r="90" spans="1:25" s="8" customFormat="1" ht="24">
      <c r="A90" s="193">
        <f>ค่าโทรศัพท์รวม!A94</f>
        <v>0</v>
      </c>
      <c r="B90" s="193">
        <f>ค่าโทรศัพท์รวม!B94</f>
        <v>0</v>
      </c>
      <c r="C90" s="193">
        <f>ค่าโทรศัพท์รวม!C94</f>
        <v>0</v>
      </c>
      <c r="D90" s="193">
        <f>ค่าโทรศัพท์รวม!D94</f>
        <v>0</v>
      </c>
      <c r="E90" s="193">
        <f>ค่าโทรศัพท์รวม!E94</f>
        <v>0</v>
      </c>
      <c r="F90" s="193">
        <f>ค่าโทรศัพท์รวม!F94</f>
        <v>0</v>
      </c>
      <c r="G90" s="193">
        <f>ค่าโทรศัพท์รวม!G94</f>
        <v>0</v>
      </c>
      <c r="H90" s="193">
        <f>ค่าโทรศัพท์รวม!H94</f>
        <v>0</v>
      </c>
      <c r="I90" s="193">
        <f>ค่าโทรศัพท์รวม!I94</f>
        <v>0</v>
      </c>
      <c r="J90" s="193">
        <f>ค่าโทรศัพท์รวม!J94</f>
        <v>0</v>
      </c>
      <c r="K90" s="211"/>
      <c r="L90" s="201"/>
      <c r="M90" s="201"/>
      <c r="N90" s="206"/>
      <c r="O90" s="194"/>
      <c r="P90" s="196">
        <f t="shared" si="2"/>
        <v>0</v>
      </c>
      <c r="Q90" s="194"/>
      <c r="R90" s="203"/>
      <c r="S90" s="197"/>
      <c r="T90" s="204"/>
      <c r="U90" s="194"/>
      <c r="V90" s="199"/>
      <c r="W90" s="170"/>
      <c r="X90" s="131" t="str">
        <f t="shared" si="3"/>
        <v/>
      </c>
      <c r="Y90" s="209"/>
    </row>
    <row r="91" spans="1:25" s="8" customFormat="1" ht="24">
      <c r="A91" s="193">
        <f>ค่าโทรศัพท์รวม!A95</f>
        <v>0</v>
      </c>
      <c r="B91" s="193">
        <f>ค่าโทรศัพท์รวม!B95</f>
        <v>0</v>
      </c>
      <c r="C91" s="193">
        <f>ค่าโทรศัพท์รวม!C95</f>
        <v>0</v>
      </c>
      <c r="D91" s="193">
        <f>ค่าโทรศัพท์รวม!D95</f>
        <v>0</v>
      </c>
      <c r="E91" s="193">
        <f>ค่าโทรศัพท์รวม!E95</f>
        <v>0</v>
      </c>
      <c r="F91" s="193">
        <f>ค่าโทรศัพท์รวม!F95</f>
        <v>0</v>
      </c>
      <c r="G91" s="193">
        <f>ค่าโทรศัพท์รวม!G95</f>
        <v>0</v>
      </c>
      <c r="H91" s="193">
        <f>ค่าโทรศัพท์รวม!H95</f>
        <v>0</v>
      </c>
      <c r="I91" s="193">
        <f>ค่าโทรศัพท์รวม!I95</f>
        <v>0</v>
      </c>
      <c r="J91" s="193">
        <f>ค่าโทรศัพท์รวม!J95</f>
        <v>0</v>
      </c>
      <c r="K91" s="211"/>
      <c r="L91" s="201"/>
      <c r="M91" s="201"/>
      <c r="N91" s="206"/>
      <c r="O91" s="194"/>
      <c r="P91" s="196">
        <f t="shared" si="2"/>
        <v>0</v>
      </c>
      <c r="Q91" s="194"/>
      <c r="R91" s="203"/>
      <c r="S91" s="197"/>
      <c r="T91" s="204"/>
      <c r="U91" s="194"/>
      <c r="V91" s="199"/>
      <c r="W91" s="170"/>
      <c r="X91" s="131" t="str">
        <f t="shared" si="3"/>
        <v/>
      </c>
      <c r="Y91" s="209"/>
    </row>
    <row r="92" spans="1:25" s="8" customFormat="1" ht="24">
      <c r="A92" s="193">
        <f>ค่าโทรศัพท์รวม!A96</f>
        <v>0</v>
      </c>
      <c r="B92" s="193">
        <f>ค่าโทรศัพท์รวม!B96</f>
        <v>0</v>
      </c>
      <c r="C92" s="193">
        <f>ค่าโทรศัพท์รวม!C96</f>
        <v>0</v>
      </c>
      <c r="D92" s="193">
        <f>ค่าโทรศัพท์รวม!D96</f>
        <v>0</v>
      </c>
      <c r="E92" s="193">
        <f>ค่าโทรศัพท์รวม!E96</f>
        <v>0</v>
      </c>
      <c r="F92" s="193">
        <f>ค่าโทรศัพท์รวม!F96</f>
        <v>0</v>
      </c>
      <c r="G92" s="193">
        <f>ค่าโทรศัพท์รวม!G96</f>
        <v>0</v>
      </c>
      <c r="H92" s="193">
        <f>ค่าโทรศัพท์รวม!H96</f>
        <v>0</v>
      </c>
      <c r="I92" s="193">
        <f>ค่าโทรศัพท์รวม!I96</f>
        <v>0</v>
      </c>
      <c r="J92" s="193">
        <f>ค่าโทรศัพท์รวม!J96</f>
        <v>0</v>
      </c>
      <c r="K92" s="211"/>
      <c r="L92" s="201"/>
      <c r="M92" s="201"/>
      <c r="N92" s="206"/>
      <c r="O92" s="194"/>
      <c r="P92" s="196">
        <f t="shared" si="2"/>
        <v>0</v>
      </c>
      <c r="Q92" s="194"/>
      <c r="R92" s="203"/>
      <c r="S92" s="197"/>
      <c r="T92" s="204"/>
      <c r="U92" s="194"/>
      <c r="V92" s="199"/>
      <c r="W92" s="170"/>
      <c r="X92" s="131" t="str">
        <f t="shared" si="3"/>
        <v/>
      </c>
      <c r="Y92" s="209"/>
    </row>
    <row r="93" spans="1:25" s="8" customFormat="1" ht="24">
      <c r="A93" s="193">
        <f>ค่าโทรศัพท์รวม!A97</f>
        <v>0</v>
      </c>
      <c r="B93" s="193">
        <f>ค่าโทรศัพท์รวม!B97</f>
        <v>0</v>
      </c>
      <c r="C93" s="193">
        <f>ค่าโทรศัพท์รวม!C97</f>
        <v>0</v>
      </c>
      <c r="D93" s="193">
        <f>ค่าโทรศัพท์รวม!D97</f>
        <v>0</v>
      </c>
      <c r="E93" s="193">
        <f>ค่าโทรศัพท์รวม!E97</f>
        <v>0</v>
      </c>
      <c r="F93" s="193">
        <f>ค่าโทรศัพท์รวม!F97</f>
        <v>0</v>
      </c>
      <c r="G93" s="193">
        <f>ค่าโทรศัพท์รวม!G97</f>
        <v>0</v>
      </c>
      <c r="H93" s="193">
        <f>ค่าโทรศัพท์รวม!H97</f>
        <v>0</v>
      </c>
      <c r="I93" s="193">
        <f>ค่าโทรศัพท์รวม!I97</f>
        <v>0</v>
      </c>
      <c r="J93" s="193">
        <f>ค่าโทรศัพท์รวม!J97</f>
        <v>0</v>
      </c>
      <c r="K93" s="211"/>
      <c r="L93" s="201"/>
      <c r="M93" s="201"/>
      <c r="N93" s="206"/>
      <c r="O93" s="194"/>
      <c r="P93" s="196">
        <f t="shared" si="2"/>
        <v>0</v>
      </c>
      <c r="Q93" s="194"/>
      <c r="R93" s="203"/>
      <c r="S93" s="197"/>
      <c r="T93" s="204"/>
      <c r="U93" s="194"/>
      <c r="V93" s="199"/>
      <c r="W93" s="170"/>
      <c r="X93" s="131" t="str">
        <f t="shared" si="3"/>
        <v/>
      </c>
      <c r="Y93" s="209"/>
    </row>
    <row r="94" spans="1:25" s="8" customFormat="1" ht="24">
      <c r="A94" s="193">
        <f>ค่าโทรศัพท์รวม!A98</f>
        <v>0</v>
      </c>
      <c r="B94" s="193">
        <f>ค่าโทรศัพท์รวม!B98</f>
        <v>0</v>
      </c>
      <c r="C94" s="193">
        <f>ค่าโทรศัพท์รวม!C98</f>
        <v>0</v>
      </c>
      <c r="D94" s="193">
        <f>ค่าโทรศัพท์รวม!D98</f>
        <v>0</v>
      </c>
      <c r="E94" s="193">
        <f>ค่าโทรศัพท์รวม!E98</f>
        <v>0</v>
      </c>
      <c r="F94" s="193">
        <f>ค่าโทรศัพท์รวม!F98</f>
        <v>0</v>
      </c>
      <c r="G94" s="193">
        <f>ค่าโทรศัพท์รวม!G98</f>
        <v>0</v>
      </c>
      <c r="H94" s="193">
        <f>ค่าโทรศัพท์รวม!H98</f>
        <v>0</v>
      </c>
      <c r="I94" s="193">
        <f>ค่าโทรศัพท์รวม!I98</f>
        <v>0</v>
      </c>
      <c r="J94" s="193">
        <f>ค่าโทรศัพท์รวม!J98</f>
        <v>0</v>
      </c>
      <c r="K94" s="211"/>
      <c r="L94" s="201"/>
      <c r="M94" s="201"/>
      <c r="N94" s="206"/>
      <c r="O94" s="194"/>
      <c r="P94" s="196">
        <f t="shared" si="2"/>
        <v>0</v>
      </c>
      <c r="Q94" s="194"/>
      <c r="R94" s="203"/>
      <c r="S94" s="197"/>
      <c r="T94" s="204"/>
      <c r="U94" s="194"/>
      <c r="V94" s="199"/>
      <c r="W94" s="170"/>
      <c r="X94" s="131" t="str">
        <f t="shared" si="3"/>
        <v/>
      </c>
      <c r="Y94" s="209"/>
    </row>
    <row r="95" spans="1:25" s="8" customFormat="1" ht="24">
      <c r="A95" s="193">
        <f>ค่าโทรศัพท์รวม!A99</f>
        <v>0</v>
      </c>
      <c r="B95" s="193">
        <f>ค่าโทรศัพท์รวม!B99</f>
        <v>0</v>
      </c>
      <c r="C95" s="193">
        <f>ค่าโทรศัพท์รวม!C99</f>
        <v>0</v>
      </c>
      <c r="D95" s="193">
        <f>ค่าโทรศัพท์รวม!D99</f>
        <v>0</v>
      </c>
      <c r="E95" s="193">
        <f>ค่าโทรศัพท์รวม!E99</f>
        <v>0</v>
      </c>
      <c r="F95" s="193">
        <f>ค่าโทรศัพท์รวม!F99</f>
        <v>0</v>
      </c>
      <c r="G95" s="193">
        <f>ค่าโทรศัพท์รวม!G99</f>
        <v>0</v>
      </c>
      <c r="H95" s="193">
        <f>ค่าโทรศัพท์รวม!H99</f>
        <v>0</v>
      </c>
      <c r="I95" s="193">
        <f>ค่าโทรศัพท์รวม!I99</f>
        <v>0</v>
      </c>
      <c r="J95" s="193">
        <f>ค่าโทรศัพท์รวม!J99</f>
        <v>0</v>
      </c>
      <c r="K95" s="211"/>
      <c r="L95" s="201"/>
      <c r="M95" s="201"/>
      <c r="N95" s="206"/>
      <c r="O95" s="194"/>
      <c r="P95" s="196">
        <f t="shared" si="2"/>
        <v>0</v>
      </c>
      <c r="Q95" s="194"/>
      <c r="R95" s="203"/>
      <c r="S95" s="197"/>
      <c r="T95" s="204"/>
      <c r="U95" s="194"/>
      <c r="V95" s="199"/>
      <c r="W95" s="170"/>
      <c r="X95" s="131" t="str">
        <f t="shared" si="3"/>
        <v/>
      </c>
      <c r="Y95" s="209"/>
    </row>
    <row r="96" spans="1:25" s="8" customFormat="1" ht="24">
      <c r="A96" s="193">
        <f>ค่าโทรศัพท์รวม!A100</f>
        <v>0</v>
      </c>
      <c r="B96" s="193">
        <f>ค่าโทรศัพท์รวม!B100</f>
        <v>0</v>
      </c>
      <c r="C96" s="193">
        <f>ค่าโทรศัพท์รวม!C100</f>
        <v>0</v>
      </c>
      <c r="D96" s="193">
        <f>ค่าโทรศัพท์รวม!D100</f>
        <v>0</v>
      </c>
      <c r="E96" s="193">
        <f>ค่าโทรศัพท์รวม!E100</f>
        <v>0</v>
      </c>
      <c r="F96" s="193">
        <f>ค่าโทรศัพท์รวม!F100</f>
        <v>0</v>
      </c>
      <c r="G96" s="193">
        <f>ค่าโทรศัพท์รวม!G100</f>
        <v>0</v>
      </c>
      <c r="H96" s="193">
        <f>ค่าโทรศัพท์รวม!H100</f>
        <v>0</v>
      </c>
      <c r="I96" s="193">
        <f>ค่าโทรศัพท์รวม!I100</f>
        <v>0</v>
      </c>
      <c r="J96" s="193">
        <f>ค่าโทรศัพท์รวม!J100</f>
        <v>0</v>
      </c>
      <c r="K96" s="211"/>
      <c r="L96" s="201"/>
      <c r="M96" s="201"/>
      <c r="N96" s="206"/>
      <c r="O96" s="194"/>
      <c r="P96" s="196">
        <f t="shared" si="2"/>
        <v>0</v>
      </c>
      <c r="Q96" s="194"/>
      <c r="R96" s="203"/>
      <c r="S96" s="197"/>
      <c r="T96" s="204"/>
      <c r="U96" s="194"/>
      <c r="V96" s="199"/>
      <c r="W96" s="170"/>
      <c r="X96" s="131" t="str">
        <f t="shared" si="3"/>
        <v/>
      </c>
      <c r="Y96" s="209"/>
    </row>
    <row r="97" spans="1:25" s="8" customFormat="1" ht="24.75" thickBot="1">
      <c r="A97" s="259" t="s">
        <v>45</v>
      </c>
      <c r="B97" s="260"/>
      <c r="C97" s="260"/>
      <c r="D97" s="260"/>
      <c r="E97" s="260"/>
      <c r="F97" s="260"/>
      <c r="G97" s="260"/>
      <c r="H97" s="261"/>
      <c r="I97" s="10"/>
      <c r="J97" s="10"/>
      <c r="K97" s="11"/>
      <c r="L97" s="80"/>
      <c r="M97" s="11"/>
      <c r="N97" s="12"/>
      <c r="O97" s="11"/>
      <c r="P97" s="95"/>
      <c r="Q97" s="95"/>
      <c r="R97" s="12"/>
      <c r="S97" s="12"/>
      <c r="T97" s="44"/>
      <c r="U97" s="78"/>
      <c r="V97" s="13"/>
      <c r="W97" s="13"/>
      <c r="X97" s="84"/>
      <c r="Y97" s="19"/>
    </row>
    <row r="98" spans="1:25" ht="24" thickTop="1">
      <c r="M98" s="14"/>
      <c r="N98" s="17"/>
      <c r="O98" s="17"/>
      <c r="P98" s="96"/>
      <c r="Q98" s="96"/>
    </row>
  </sheetData>
  <protectedRanges>
    <protectedRange sqref="K8:O96 Y8:Y96 Q8:W96" name="ช่วง1"/>
    <protectedRange sqref="P8:P96" name="ช่วง1_1"/>
  </protectedRanges>
  <mergeCells count="29"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  <mergeCell ref="V5:V6"/>
    <mergeCell ref="W5:W6"/>
    <mergeCell ref="A97:H97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8"/>
  <sheetViews>
    <sheetView zoomScale="75" zoomScaleNormal="75" zoomScaleSheetLayoutView="90" workbookViewId="0">
      <pane xSplit="5" ySplit="8" topLeftCell="J9" activePane="bottomRight" state="frozen"/>
      <selection activeCell="C4" sqref="C4:C6"/>
      <selection pane="topRight" activeCell="C4" sqref="C4:C6"/>
      <selection pane="bottomLeft" activeCell="C4" sqref="C4:C6"/>
      <selection pane="bottomRight" activeCell="P1" sqref="P1:P1048576"/>
    </sheetView>
  </sheetViews>
  <sheetFormatPr defaultColWidth="9" defaultRowHeight="23.25"/>
  <cols>
    <col min="1" max="1" width="11" style="14" customWidth="1"/>
    <col min="2" max="2" width="18" style="9" customWidth="1"/>
    <col min="3" max="3" width="11.42578125" style="14" customWidth="1"/>
    <col min="4" max="4" width="10.42578125" style="15" customWidth="1"/>
    <col min="5" max="5" width="32.42578125" style="15" bestFit="1" customWidth="1"/>
    <col min="6" max="6" width="32.42578125" style="15" customWidth="1"/>
    <col min="7" max="7" width="35.7109375" style="16" bestFit="1" customWidth="1"/>
    <col min="8" max="8" width="37.140625" style="16" customWidth="1"/>
    <col min="9" max="10" width="15.42578125" style="16" customWidth="1"/>
    <col min="11" max="11" width="10.42578125" style="14" customWidth="1"/>
    <col min="12" max="12" width="12.85546875" style="79" customWidth="1"/>
    <col min="13" max="13" width="13" style="17" customWidth="1"/>
    <col min="14" max="15" width="13.28515625" style="9" customWidth="1"/>
    <col min="16" max="17" width="13.28515625" style="84" customWidth="1"/>
    <col min="18" max="19" width="17.7109375" style="18" customWidth="1"/>
    <col min="20" max="20" width="26.7109375" style="45" customWidth="1"/>
    <col min="21" max="21" width="11.28515625" style="79" bestFit="1" customWidth="1"/>
    <col min="22" max="22" width="11.28515625" style="9" customWidth="1"/>
    <col min="23" max="23" width="16.7109375" style="9" customWidth="1"/>
    <col min="24" max="24" width="21.5703125" style="84" bestFit="1" customWidth="1"/>
    <col min="25" max="25" width="57.85546875" style="19" customWidth="1"/>
    <col min="26" max="256" width="9" style="9"/>
    <col min="257" max="257" width="29.5703125" style="9" customWidth="1"/>
    <col min="258" max="258" width="11" style="9" customWidth="1"/>
    <col min="259" max="259" width="30.85546875" style="9" customWidth="1"/>
    <col min="260" max="260" width="18" style="9" customWidth="1"/>
    <col min="261" max="261" width="11.42578125" style="9" customWidth="1"/>
    <col min="262" max="263" width="10.42578125" style="9" customWidth="1"/>
    <col min="264" max="264" width="12.85546875" style="9" customWidth="1"/>
    <col min="265" max="265" width="15.28515625" style="9" customWidth="1"/>
    <col min="266" max="267" width="9" style="9"/>
    <col min="268" max="268" width="10.5703125" style="9" customWidth="1"/>
    <col min="269" max="269" width="27.5703125" style="9" customWidth="1"/>
    <col min="270" max="270" width="11.28515625" style="9" customWidth="1"/>
    <col min="271" max="512" width="9" style="9"/>
    <col min="513" max="513" width="29.5703125" style="9" customWidth="1"/>
    <col min="514" max="514" width="11" style="9" customWidth="1"/>
    <col min="515" max="515" width="30.85546875" style="9" customWidth="1"/>
    <col min="516" max="516" width="18" style="9" customWidth="1"/>
    <col min="517" max="517" width="11.42578125" style="9" customWidth="1"/>
    <col min="518" max="519" width="10.42578125" style="9" customWidth="1"/>
    <col min="520" max="520" width="12.85546875" style="9" customWidth="1"/>
    <col min="521" max="521" width="15.28515625" style="9" customWidth="1"/>
    <col min="522" max="523" width="9" style="9"/>
    <col min="524" max="524" width="10.5703125" style="9" customWidth="1"/>
    <col min="525" max="525" width="27.5703125" style="9" customWidth="1"/>
    <col min="526" max="526" width="11.28515625" style="9" customWidth="1"/>
    <col min="527" max="768" width="9" style="9"/>
    <col min="769" max="769" width="29.5703125" style="9" customWidth="1"/>
    <col min="770" max="770" width="11" style="9" customWidth="1"/>
    <col min="771" max="771" width="30.85546875" style="9" customWidth="1"/>
    <col min="772" max="772" width="18" style="9" customWidth="1"/>
    <col min="773" max="773" width="11.42578125" style="9" customWidth="1"/>
    <col min="774" max="775" width="10.42578125" style="9" customWidth="1"/>
    <col min="776" max="776" width="12.85546875" style="9" customWidth="1"/>
    <col min="777" max="777" width="15.28515625" style="9" customWidth="1"/>
    <col min="778" max="779" width="9" style="9"/>
    <col min="780" max="780" width="10.5703125" style="9" customWidth="1"/>
    <col min="781" max="781" width="27.5703125" style="9" customWidth="1"/>
    <col min="782" max="782" width="11.28515625" style="9" customWidth="1"/>
    <col min="783" max="1024" width="9" style="9"/>
    <col min="1025" max="1025" width="29.5703125" style="9" customWidth="1"/>
    <col min="1026" max="1026" width="11" style="9" customWidth="1"/>
    <col min="1027" max="1027" width="30.85546875" style="9" customWidth="1"/>
    <col min="1028" max="1028" width="18" style="9" customWidth="1"/>
    <col min="1029" max="1029" width="11.42578125" style="9" customWidth="1"/>
    <col min="1030" max="1031" width="10.42578125" style="9" customWidth="1"/>
    <col min="1032" max="1032" width="12.85546875" style="9" customWidth="1"/>
    <col min="1033" max="1033" width="15.28515625" style="9" customWidth="1"/>
    <col min="1034" max="1035" width="9" style="9"/>
    <col min="1036" max="1036" width="10.5703125" style="9" customWidth="1"/>
    <col min="1037" max="1037" width="27.5703125" style="9" customWidth="1"/>
    <col min="1038" max="1038" width="11.28515625" style="9" customWidth="1"/>
    <col min="1039" max="1280" width="9" style="9"/>
    <col min="1281" max="1281" width="29.5703125" style="9" customWidth="1"/>
    <col min="1282" max="1282" width="11" style="9" customWidth="1"/>
    <col min="1283" max="1283" width="30.85546875" style="9" customWidth="1"/>
    <col min="1284" max="1284" width="18" style="9" customWidth="1"/>
    <col min="1285" max="1285" width="11.42578125" style="9" customWidth="1"/>
    <col min="1286" max="1287" width="10.42578125" style="9" customWidth="1"/>
    <col min="1288" max="1288" width="12.85546875" style="9" customWidth="1"/>
    <col min="1289" max="1289" width="15.28515625" style="9" customWidth="1"/>
    <col min="1290" max="1291" width="9" style="9"/>
    <col min="1292" max="1292" width="10.5703125" style="9" customWidth="1"/>
    <col min="1293" max="1293" width="27.5703125" style="9" customWidth="1"/>
    <col min="1294" max="1294" width="11.28515625" style="9" customWidth="1"/>
    <col min="1295" max="1536" width="9" style="9"/>
    <col min="1537" max="1537" width="29.5703125" style="9" customWidth="1"/>
    <col min="1538" max="1538" width="11" style="9" customWidth="1"/>
    <col min="1539" max="1539" width="30.85546875" style="9" customWidth="1"/>
    <col min="1540" max="1540" width="18" style="9" customWidth="1"/>
    <col min="1541" max="1541" width="11.42578125" style="9" customWidth="1"/>
    <col min="1542" max="1543" width="10.42578125" style="9" customWidth="1"/>
    <col min="1544" max="1544" width="12.85546875" style="9" customWidth="1"/>
    <col min="1545" max="1545" width="15.28515625" style="9" customWidth="1"/>
    <col min="1546" max="1547" width="9" style="9"/>
    <col min="1548" max="1548" width="10.5703125" style="9" customWidth="1"/>
    <col min="1549" max="1549" width="27.5703125" style="9" customWidth="1"/>
    <col min="1550" max="1550" width="11.28515625" style="9" customWidth="1"/>
    <col min="1551" max="1792" width="9" style="9"/>
    <col min="1793" max="1793" width="29.5703125" style="9" customWidth="1"/>
    <col min="1794" max="1794" width="11" style="9" customWidth="1"/>
    <col min="1795" max="1795" width="30.85546875" style="9" customWidth="1"/>
    <col min="1796" max="1796" width="18" style="9" customWidth="1"/>
    <col min="1797" max="1797" width="11.42578125" style="9" customWidth="1"/>
    <col min="1798" max="1799" width="10.42578125" style="9" customWidth="1"/>
    <col min="1800" max="1800" width="12.85546875" style="9" customWidth="1"/>
    <col min="1801" max="1801" width="15.28515625" style="9" customWidth="1"/>
    <col min="1802" max="1803" width="9" style="9"/>
    <col min="1804" max="1804" width="10.5703125" style="9" customWidth="1"/>
    <col min="1805" max="1805" width="27.5703125" style="9" customWidth="1"/>
    <col min="1806" max="1806" width="11.28515625" style="9" customWidth="1"/>
    <col min="1807" max="2048" width="9" style="9"/>
    <col min="2049" max="2049" width="29.5703125" style="9" customWidth="1"/>
    <col min="2050" max="2050" width="11" style="9" customWidth="1"/>
    <col min="2051" max="2051" width="30.85546875" style="9" customWidth="1"/>
    <col min="2052" max="2052" width="18" style="9" customWidth="1"/>
    <col min="2053" max="2053" width="11.42578125" style="9" customWidth="1"/>
    <col min="2054" max="2055" width="10.42578125" style="9" customWidth="1"/>
    <col min="2056" max="2056" width="12.85546875" style="9" customWidth="1"/>
    <col min="2057" max="2057" width="15.28515625" style="9" customWidth="1"/>
    <col min="2058" max="2059" width="9" style="9"/>
    <col min="2060" max="2060" width="10.5703125" style="9" customWidth="1"/>
    <col min="2061" max="2061" width="27.5703125" style="9" customWidth="1"/>
    <col min="2062" max="2062" width="11.28515625" style="9" customWidth="1"/>
    <col min="2063" max="2304" width="9" style="9"/>
    <col min="2305" max="2305" width="29.5703125" style="9" customWidth="1"/>
    <col min="2306" max="2306" width="11" style="9" customWidth="1"/>
    <col min="2307" max="2307" width="30.85546875" style="9" customWidth="1"/>
    <col min="2308" max="2308" width="18" style="9" customWidth="1"/>
    <col min="2309" max="2309" width="11.42578125" style="9" customWidth="1"/>
    <col min="2310" max="2311" width="10.42578125" style="9" customWidth="1"/>
    <col min="2312" max="2312" width="12.85546875" style="9" customWidth="1"/>
    <col min="2313" max="2313" width="15.28515625" style="9" customWidth="1"/>
    <col min="2314" max="2315" width="9" style="9"/>
    <col min="2316" max="2316" width="10.5703125" style="9" customWidth="1"/>
    <col min="2317" max="2317" width="27.5703125" style="9" customWidth="1"/>
    <col min="2318" max="2318" width="11.28515625" style="9" customWidth="1"/>
    <col min="2319" max="2560" width="9" style="9"/>
    <col min="2561" max="2561" width="29.5703125" style="9" customWidth="1"/>
    <col min="2562" max="2562" width="11" style="9" customWidth="1"/>
    <col min="2563" max="2563" width="30.85546875" style="9" customWidth="1"/>
    <col min="2564" max="2564" width="18" style="9" customWidth="1"/>
    <col min="2565" max="2565" width="11.42578125" style="9" customWidth="1"/>
    <col min="2566" max="2567" width="10.42578125" style="9" customWidth="1"/>
    <col min="2568" max="2568" width="12.85546875" style="9" customWidth="1"/>
    <col min="2569" max="2569" width="15.28515625" style="9" customWidth="1"/>
    <col min="2570" max="2571" width="9" style="9"/>
    <col min="2572" max="2572" width="10.5703125" style="9" customWidth="1"/>
    <col min="2573" max="2573" width="27.5703125" style="9" customWidth="1"/>
    <col min="2574" max="2574" width="11.28515625" style="9" customWidth="1"/>
    <col min="2575" max="2816" width="9" style="9"/>
    <col min="2817" max="2817" width="29.5703125" style="9" customWidth="1"/>
    <col min="2818" max="2818" width="11" style="9" customWidth="1"/>
    <col min="2819" max="2819" width="30.85546875" style="9" customWidth="1"/>
    <col min="2820" max="2820" width="18" style="9" customWidth="1"/>
    <col min="2821" max="2821" width="11.42578125" style="9" customWidth="1"/>
    <col min="2822" max="2823" width="10.42578125" style="9" customWidth="1"/>
    <col min="2824" max="2824" width="12.85546875" style="9" customWidth="1"/>
    <col min="2825" max="2825" width="15.28515625" style="9" customWidth="1"/>
    <col min="2826" max="2827" width="9" style="9"/>
    <col min="2828" max="2828" width="10.5703125" style="9" customWidth="1"/>
    <col min="2829" max="2829" width="27.5703125" style="9" customWidth="1"/>
    <col min="2830" max="2830" width="11.28515625" style="9" customWidth="1"/>
    <col min="2831" max="3072" width="9" style="9"/>
    <col min="3073" max="3073" width="29.5703125" style="9" customWidth="1"/>
    <col min="3074" max="3074" width="11" style="9" customWidth="1"/>
    <col min="3075" max="3075" width="30.85546875" style="9" customWidth="1"/>
    <col min="3076" max="3076" width="18" style="9" customWidth="1"/>
    <col min="3077" max="3077" width="11.42578125" style="9" customWidth="1"/>
    <col min="3078" max="3079" width="10.42578125" style="9" customWidth="1"/>
    <col min="3080" max="3080" width="12.85546875" style="9" customWidth="1"/>
    <col min="3081" max="3081" width="15.28515625" style="9" customWidth="1"/>
    <col min="3082" max="3083" width="9" style="9"/>
    <col min="3084" max="3084" width="10.5703125" style="9" customWidth="1"/>
    <col min="3085" max="3085" width="27.5703125" style="9" customWidth="1"/>
    <col min="3086" max="3086" width="11.28515625" style="9" customWidth="1"/>
    <col min="3087" max="3328" width="9" style="9"/>
    <col min="3329" max="3329" width="29.5703125" style="9" customWidth="1"/>
    <col min="3330" max="3330" width="11" style="9" customWidth="1"/>
    <col min="3331" max="3331" width="30.85546875" style="9" customWidth="1"/>
    <col min="3332" max="3332" width="18" style="9" customWidth="1"/>
    <col min="3333" max="3333" width="11.42578125" style="9" customWidth="1"/>
    <col min="3334" max="3335" width="10.42578125" style="9" customWidth="1"/>
    <col min="3336" max="3336" width="12.85546875" style="9" customWidth="1"/>
    <col min="3337" max="3337" width="15.28515625" style="9" customWidth="1"/>
    <col min="3338" max="3339" width="9" style="9"/>
    <col min="3340" max="3340" width="10.5703125" style="9" customWidth="1"/>
    <col min="3341" max="3341" width="27.5703125" style="9" customWidth="1"/>
    <col min="3342" max="3342" width="11.28515625" style="9" customWidth="1"/>
    <col min="3343" max="3584" width="9" style="9"/>
    <col min="3585" max="3585" width="29.5703125" style="9" customWidth="1"/>
    <col min="3586" max="3586" width="11" style="9" customWidth="1"/>
    <col min="3587" max="3587" width="30.85546875" style="9" customWidth="1"/>
    <col min="3588" max="3588" width="18" style="9" customWidth="1"/>
    <col min="3589" max="3589" width="11.42578125" style="9" customWidth="1"/>
    <col min="3590" max="3591" width="10.42578125" style="9" customWidth="1"/>
    <col min="3592" max="3592" width="12.85546875" style="9" customWidth="1"/>
    <col min="3593" max="3593" width="15.28515625" style="9" customWidth="1"/>
    <col min="3594" max="3595" width="9" style="9"/>
    <col min="3596" max="3596" width="10.5703125" style="9" customWidth="1"/>
    <col min="3597" max="3597" width="27.5703125" style="9" customWidth="1"/>
    <col min="3598" max="3598" width="11.28515625" style="9" customWidth="1"/>
    <col min="3599" max="3840" width="9" style="9"/>
    <col min="3841" max="3841" width="29.5703125" style="9" customWidth="1"/>
    <col min="3842" max="3842" width="11" style="9" customWidth="1"/>
    <col min="3843" max="3843" width="30.85546875" style="9" customWidth="1"/>
    <col min="3844" max="3844" width="18" style="9" customWidth="1"/>
    <col min="3845" max="3845" width="11.42578125" style="9" customWidth="1"/>
    <col min="3846" max="3847" width="10.42578125" style="9" customWidth="1"/>
    <col min="3848" max="3848" width="12.85546875" style="9" customWidth="1"/>
    <col min="3849" max="3849" width="15.28515625" style="9" customWidth="1"/>
    <col min="3850" max="3851" width="9" style="9"/>
    <col min="3852" max="3852" width="10.5703125" style="9" customWidth="1"/>
    <col min="3853" max="3853" width="27.5703125" style="9" customWidth="1"/>
    <col min="3854" max="3854" width="11.28515625" style="9" customWidth="1"/>
    <col min="3855" max="4096" width="9" style="9"/>
    <col min="4097" max="4097" width="29.5703125" style="9" customWidth="1"/>
    <col min="4098" max="4098" width="11" style="9" customWidth="1"/>
    <col min="4099" max="4099" width="30.85546875" style="9" customWidth="1"/>
    <col min="4100" max="4100" width="18" style="9" customWidth="1"/>
    <col min="4101" max="4101" width="11.42578125" style="9" customWidth="1"/>
    <col min="4102" max="4103" width="10.42578125" style="9" customWidth="1"/>
    <col min="4104" max="4104" width="12.85546875" style="9" customWidth="1"/>
    <col min="4105" max="4105" width="15.28515625" style="9" customWidth="1"/>
    <col min="4106" max="4107" width="9" style="9"/>
    <col min="4108" max="4108" width="10.5703125" style="9" customWidth="1"/>
    <col min="4109" max="4109" width="27.5703125" style="9" customWidth="1"/>
    <col min="4110" max="4110" width="11.28515625" style="9" customWidth="1"/>
    <col min="4111" max="4352" width="9" style="9"/>
    <col min="4353" max="4353" width="29.5703125" style="9" customWidth="1"/>
    <col min="4354" max="4354" width="11" style="9" customWidth="1"/>
    <col min="4355" max="4355" width="30.85546875" style="9" customWidth="1"/>
    <col min="4356" max="4356" width="18" style="9" customWidth="1"/>
    <col min="4357" max="4357" width="11.42578125" style="9" customWidth="1"/>
    <col min="4358" max="4359" width="10.42578125" style="9" customWidth="1"/>
    <col min="4360" max="4360" width="12.85546875" style="9" customWidth="1"/>
    <col min="4361" max="4361" width="15.28515625" style="9" customWidth="1"/>
    <col min="4362" max="4363" width="9" style="9"/>
    <col min="4364" max="4364" width="10.5703125" style="9" customWidth="1"/>
    <col min="4365" max="4365" width="27.5703125" style="9" customWidth="1"/>
    <col min="4366" max="4366" width="11.28515625" style="9" customWidth="1"/>
    <col min="4367" max="4608" width="9" style="9"/>
    <col min="4609" max="4609" width="29.5703125" style="9" customWidth="1"/>
    <col min="4610" max="4610" width="11" style="9" customWidth="1"/>
    <col min="4611" max="4611" width="30.85546875" style="9" customWidth="1"/>
    <col min="4612" max="4612" width="18" style="9" customWidth="1"/>
    <col min="4613" max="4613" width="11.42578125" style="9" customWidth="1"/>
    <col min="4614" max="4615" width="10.42578125" style="9" customWidth="1"/>
    <col min="4616" max="4616" width="12.85546875" style="9" customWidth="1"/>
    <col min="4617" max="4617" width="15.28515625" style="9" customWidth="1"/>
    <col min="4618" max="4619" width="9" style="9"/>
    <col min="4620" max="4620" width="10.5703125" style="9" customWidth="1"/>
    <col min="4621" max="4621" width="27.5703125" style="9" customWidth="1"/>
    <col min="4622" max="4622" width="11.28515625" style="9" customWidth="1"/>
    <col min="4623" max="4864" width="9" style="9"/>
    <col min="4865" max="4865" width="29.5703125" style="9" customWidth="1"/>
    <col min="4866" max="4866" width="11" style="9" customWidth="1"/>
    <col min="4867" max="4867" width="30.85546875" style="9" customWidth="1"/>
    <col min="4868" max="4868" width="18" style="9" customWidth="1"/>
    <col min="4869" max="4869" width="11.42578125" style="9" customWidth="1"/>
    <col min="4870" max="4871" width="10.42578125" style="9" customWidth="1"/>
    <col min="4872" max="4872" width="12.85546875" style="9" customWidth="1"/>
    <col min="4873" max="4873" width="15.28515625" style="9" customWidth="1"/>
    <col min="4874" max="4875" width="9" style="9"/>
    <col min="4876" max="4876" width="10.5703125" style="9" customWidth="1"/>
    <col min="4877" max="4877" width="27.5703125" style="9" customWidth="1"/>
    <col min="4878" max="4878" width="11.28515625" style="9" customWidth="1"/>
    <col min="4879" max="5120" width="9" style="9"/>
    <col min="5121" max="5121" width="29.5703125" style="9" customWidth="1"/>
    <col min="5122" max="5122" width="11" style="9" customWidth="1"/>
    <col min="5123" max="5123" width="30.85546875" style="9" customWidth="1"/>
    <col min="5124" max="5124" width="18" style="9" customWidth="1"/>
    <col min="5125" max="5125" width="11.42578125" style="9" customWidth="1"/>
    <col min="5126" max="5127" width="10.42578125" style="9" customWidth="1"/>
    <col min="5128" max="5128" width="12.85546875" style="9" customWidth="1"/>
    <col min="5129" max="5129" width="15.28515625" style="9" customWidth="1"/>
    <col min="5130" max="5131" width="9" style="9"/>
    <col min="5132" max="5132" width="10.5703125" style="9" customWidth="1"/>
    <col min="5133" max="5133" width="27.5703125" style="9" customWidth="1"/>
    <col min="5134" max="5134" width="11.28515625" style="9" customWidth="1"/>
    <col min="5135" max="5376" width="9" style="9"/>
    <col min="5377" max="5377" width="29.5703125" style="9" customWidth="1"/>
    <col min="5378" max="5378" width="11" style="9" customWidth="1"/>
    <col min="5379" max="5379" width="30.85546875" style="9" customWidth="1"/>
    <col min="5380" max="5380" width="18" style="9" customWidth="1"/>
    <col min="5381" max="5381" width="11.42578125" style="9" customWidth="1"/>
    <col min="5382" max="5383" width="10.42578125" style="9" customWidth="1"/>
    <col min="5384" max="5384" width="12.85546875" style="9" customWidth="1"/>
    <col min="5385" max="5385" width="15.28515625" style="9" customWidth="1"/>
    <col min="5386" max="5387" width="9" style="9"/>
    <col min="5388" max="5388" width="10.5703125" style="9" customWidth="1"/>
    <col min="5389" max="5389" width="27.5703125" style="9" customWidth="1"/>
    <col min="5390" max="5390" width="11.28515625" style="9" customWidth="1"/>
    <col min="5391" max="5632" width="9" style="9"/>
    <col min="5633" max="5633" width="29.5703125" style="9" customWidth="1"/>
    <col min="5634" max="5634" width="11" style="9" customWidth="1"/>
    <col min="5635" max="5635" width="30.85546875" style="9" customWidth="1"/>
    <col min="5636" max="5636" width="18" style="9" customWidth="1"/>
    <col min="5637" max="5637" width="11.42578125" style="9" customWidth="1"/>
    <col min="5638" max="5639" width="10.42578125" style="9" customWidth="1"/>
    <col min="5640" max="5640" width="12.85546875" style="9" customWidth="1"/>
    <col min="5641" max="5641" width="15.28515625" style="9" customWidth="1"/>
    <col min="5642" max="5643" width="9" style="9"/>
    <col min="5644" max="5644" width="10.5703125" style="9" customWidth="1"/>
    <col min="5645" max="5645" width="27.5703125" style="9" customWidth="1"/>
    <col min="5646" max="5646" width="11.28515625" style="9" customWidth="1"/>
    <col min="5647" max="5888" width="9" style="9"/>
    <col min="5889" max="5889" width="29.5703125" style="9" customWidth="1"/>
    <col min="5890" max="5890" width="11" style="9" customWidth="1"/>
    <col min="5891" max="5891" width="30.85546875" style="9" customWidth="1"/>
    <col min="5892" max="5892" width="18" style="9" customWidth="1"/>
    <col min="5893" max="5893" width="11.42578125" style="9" customWidth="1"/>
    <col min="5894" max="5895" width="10.42578125" style="9" customWidth="1"/>
    <col min="5896" max="5896" width="12.85546875" style="9" customWidth="1"/>
    <col min="5897" max="5897" width="15.28515625" style="9" customWidth="1"/>
    <col min="5898" max="5899" width="9" style="9"/>
    <col min="5900" max="5900" width="10.5703125" style="9" customWidth="1"/>
    <col min="5901" max="5901" width="27.5703125" style="9" customWidth="1"/>
    <col min="5902" max="5902" width="11.28515625" style="9" customWidth="1"/>
    <col min="5903" max="6144" width="9" style="9"/>
    <col min="6145" max="6145" width="29.5703125" style="9" customWidth="1"/>
    <col min="6146" max="6146" width="11" style="9" customWidth="1"/>
    <col min="6147" max="6147" width="30.85546875" style="9" customWidth="1"/>
    <col min="6148" max="6148" width="18" style="9" customWidth="1"/>
    <col min="6149" max="6149" width="11.42578125" style="9" customWidth="1"/>
    <col min="6150" max="6151" width="10.42578125" style="9" customWidth="1"/>
    <col min="6152" max="6152" width="12.85546875" style="9" customWidth="1"/>
    <col min="6153" max="6153" width="15.28515625" style="9" customWidth="1"/>
    <col min="6154" max="6155" width="9" style="9"/>
    <col min="6156" max="6156" width="10.5703125" style="9" customWidth="1"/>
    <col min="6157" max="6157" width="27.5703125" style="9" customWidth="1"/>
    <col min="6158" max="6158" width="11.28515625" style="9" customWidth="1"/>
    <col min="6159" max="6400" width="9" style="9"/>
    <col min="6401" max="6401" width="29.5703125" style="9" customWidth="1"/>
    <col min="6402" max="6402" width="11" style="9" customWidth="1"/>
    <col min="6403" max="6403" width="30.85546875" style="9" customWidth="1"/>
    <col min="6404" max="6404" width="18" style="9" customWidth="1"/>
    <col min="6405" max="6405" width="11.42578125" style="9" customWidth="1"/>
    <col min="6406" max="6407" width="10.42578125" style="9" customWidth="1"/>
    <col min="6408" max="6408" width="12.85546875" style="9" customWidth="1"/>
    <col min="6409" max="6409" width="15.28515625" style="9" customWidth="1"/>
    <col min="6410" max="6411" width="9" style="9"/>
    <col min="6412" max="6412" width="10.5703125" style="9" customWidth="1"/>
    <col min="6413" max="6413" width="27.5703125" style="9" customWidth="1"/>
    <col min="6414" max="6414" width="11.28515625" style="9" customWidth="1"/>
    <col min="6415" max="6656" width="9" style="9"/>
    <col min="6657" max="6657" width="29.5703125" style="9" customWidth="1"/>
    <col min="6658" max="6658" width="11" style="9" customWidth="1"/>
    <col min="6659" max="6659" width="30.85546875" style="9" customWidth="1"/>
    <col min="6660" max="6660" width="18" style="9" customWidth="1"/>
    <col min="6661" max="6661" width="11.42578125" style="9" customWidth="1"/>
    <col min="6662" max="6663" width="10.42578125" style="9" customWidth="1"/>
    <col min="6664" max="6664" width="12.85546875" style="9" customWidth="1"/>
    <col min="6665" max="6665" width="15.28515625" style="9" customWidth="1"/>
    <col min="6666" max="6667" width="9" style="9"/>
    <col min="6668" max="6668" width="10.5703125" style="9" customWidth="1"/>
    <col min="6669" max="6669" width="27.5703125" style="9" customWidth="1"/>
    <col min="6670" max="6670" width="11.28515625" style="9" customWidth="1"/>
    <col min="6671" max="6912" width="9" style="9"/>
    <col min="6913" max="6913" width="29.5703125" style="9" customWidth="1"/>
    <col min="6914" max="6914" width="11" style="9" customWidth="1"/>
    <col min="6915" max="6915" width="30.85546875" style="9" customWidth="1"/>
    <col min="6916" max="6916" width="18" style="9" customWidth="1"/>
    <col min="6917" max="6917" width="11.42578125" style="9" customWidth="1"/>
    <col min="6918" max="6919" width="10.42578125" style="9" customWidth="1"/>
    <col min="6920" max="6920" width="12.85546875" style="9" customWidth="1"/>
    <col min="6921" max="6921" width="15.28515625" style="9" customWidth="1"/>
    <col min="6922" max="6923" width="9" style="9"/>
    <col min="6924" max="6924" width="10.5703125" style="9" customWidth="1"/>
    <col min="6925" max="6925" width="27.5703125" style="9" customWidth="1"/>
    <col min="6926" max="6926" width="11.28515625" style="9" customWidth="1"/>
    <col min="6927" max="7168" width="9" style="9"/>
    <col min="7169" max="7169" width="29.5703125" style="9" customWidth="1"/>
    <col min="7170" max="7170" width="11" style="9" customWidth="1"/>
    <col min="7171" max="7171" width="30.85546875" style="9" customWidth="1"/>
    <col min="7172" max="7172" width="18" style="9" customWidth="1"/>
    <col min="7173" max="7173" width="11.42578125" style="9" customWidth="1"/>
    <col min="7174" max="7175" width="10.42578125" style="9" customWidth="1"/>
    <col min="7176" max="7176" width="12.85546875" style="9" customWidth="1"/>
    <col min="7177" max="7177" width="15.28515625" style="9" customWidth="1"/>
    <col min="7178" max="7179" width="9" style="9"/>
    <col min="7180" max="7180" width="10.5703125" style="9" customWidth="1"/>
    <col min="7181" max="7181" width="27.5703125" style="9" customWidth="1"/>
    <col min="7182" max="7182" width="11.28515625" style="9" customWidth="1"/>
    <col min="7183" max="7424" width="9" style="9"/>
    <col min="7425" max="7425" width="29.5703125" style="9" customWidth="1"/>
    <col min="7426" max="7426" width="11" style="9" customWidth="1"/>
    <col min="7427" max="7427" width="30.85546875" style="9" customWidth="1"/>
    <col min="7428" max="7428" width="18" style="9" customWidth="1"/>
    <col min="7429" max="7429" width="11.42578125" style="9" customWidth="1"/>
    <col min="7430" max="7431" width="10.42578125" style="9" customWidth="1"/>
    <col min="7432" max="7432" width="12.85546875" style="9" customWidth="1"/>
    <col min="7433" max="7433" width="15.28515625" style="9" customWidth="1"/>
    <col min="7434" max="7435" width="9" style="9"/>
    <col min="7436" max="7436" width="10.5703125" style="9" customWidth="1"/>
    <col min="7437" max="7437" width="27.5703125" style="9" customWidth="1"/>
    <col min="7438" max="7438" width="11.28515625" style="9" customWidth="1"/>
    <col min="7439" max="7680" width="9" style="9"/>
    <col min="7681" max="7681" width="29.5703125" style="9" customWidth="1"/>
    <col min="7682" max="7682" width="11" style="9" customWidth="1"/>
    <col min="7683" max="7683" width="30.85546875" style="9" customWidth="1"/>
    <col min="7684" max="7684" width="18" style="9" customWidth="1"/>
    <col min="7685" max="7685" width="11.42578125" style="9" customWidth="1"/>
    <col min="7686" max="7687" width="10.42578125" style="9" customWidth="1"/>
    <col min="7688" max="7688" width="12.85546875" style="9" customWidth="1"/>
    <col min="7689" max="7689" width="15.28515625" style="9" customWidth="1"/>
    <col min="7690" max="7691" width="9" style="9"/>
    <col min="7692" max="7692" width="10.5703125" style="9" customWidth="1"/>
    <col min="7693" max="7693" width="27.5703125" style="9" customWidth="1"/>
    <col min="7694" max="7694" width="11.28515625" style="9" customWidth="1"/>
    <col min="7695" max="7936" width="9" style="9"/>
    <col min="7937" max="7937" width="29.5703125" style="9" customWidth="1"/>
    <col min="7938" max="7938" width="11" style="9" customWidth="1"/>
    <col min="7939" max="7939" width="30.85546875" style="9" customWidth="1"/>
    <col min="7940" max="7940" width="18" style="9" customWidth="1"/>
    <col min="7941" max="7941" width="11.42578125" style="9" customWidth="1"/>
    <col min="7942" max="7943" width="10.42578125" style="9" customWidth="1"/>
    <col min="7944" max="7944" width="12.85546875" style="9" customWidth="1"/>
    <col min="7945" max="7945" width="15.28515625" style="9" customWidth="1"/>
    <col min="7946" max="7947" width="9" style="9"/>
    <col min="7948" max="7948" width="10.5703125" style="9" customWidth="1"/>
    <col min="7949" max="7949" width="27.5703125" style="9" customWidth="1"/>
    <col min="7950" max="7950" width="11.28515625" style="9" customWidth="1"/>
    <col min="7951" max="8192" width="9" style="9"/>
    <col min="8193" max="8193" width="29.5703125" style="9" customWidth="1"/>
    <col min="8194" max="8194" width="11" style="9" customWidth="1"/>
    <col min="8195" max="8195" width="30.85546875" style="9" customWidth="1"/>
    <col min="8196" max="8196" width="18" style="9" customWidth="1"/>
    <col min="8197" max="8197" width="11.42578125" style="9" customWidth="1"/>
    <col min="8198" max="8199" width="10.42578125" style="9" customWidth="1"/>
    <col min="8200" max="8200" width="12.85546875" style="9" customWidth="1"/>
    <col min="8201" max="8201" width="15.28515625" style="9" customWidth="1"/>
    <col min="8202" max="8203" width="9" style="9"/>
    <col min="8204" max="8204" width="10.5703125" style="9" customWidth="1"/>
    <col min="8205" max="8205" width="27.5703125" style="9" customWidth="1"/>
    <col min="8206" max="8206" width="11.28515625" style="9" customWidth="1"/>
    <col min="8207" max="8448" width="9" style="9"/>
    <col min="8449" max="8449" width="29.5703125" style="9" customWidth="1"/>
    <col min="8450" max="8450" width="11" style="9" customWidth="1"/>
    <col min="8451" max="8451" width="30.85546875" style="9" customWidth="1"/>
    <col min="8452" max="8452" width="18" style="9" customWidth="1"/>
    <col min="8453" max="8453" width="11.42578125" style="9" customWidth="1"/>
    <col min="8454" max="8455" width="10.42578125" style="9" customWidth="1"/>
    <col min="8456" max="8456" width="12.85546875" style="9" customWidth="1"/>
    <col min="8457" max="8457" width="15.28515625" style="9" customWidth="1"/>
    <col min="8458" max="8459" width="9" style="9"/>
    <col min="8460" max="8460" width="10.5703125" style="9" customWidth="1"/>
    <col min="8461" max="8461" width="27.5703125" style="9" customWidth="1"/>
    <col min="8462" max="8462" width="11.28515625" style="9" customWidth="1"/>
    <col min="8463" max="8704" width="9" style="9"/>
    <col min="8705" max="8705" width="29.5703125" style="9" customWidth="1"/>
    <col min="8706" max="8706" width="11" style="9" customWidth="1"/>
    <col min="8707" max="8707" width="30.85546875" style="9" customWidth="1"/>
    <col min="8708" max="8708" width="18" style="9" customWidth="1"/>
    <col min="8709" max="8709" width="11.42578125" style="9" customWidth="1"/>
    <col min="8710" max="8711" width="10.42578125" style="9" customWidth="1"/>
    <col min="8712" max="8712" width="12.85546875" style="9" customWidth="1"/>
    <col min="8713" max="8713" width="15.28515625" style="9" customWidth="1"/>
    <col min="8714" max="8715" width="9" style="9"/>
    <col min="8716" max="8716" width="10.5703125" style="9" customWidth="1"/>
    <col min="8717" max="8717" width="27.5703125" style="9" customWidth="1"/>
    <col min="8718" max="8718" width="11.28515625" style="9" customWidth="1"/>
    <col min="8719" max="8960" width="9" style="9"/>
    <col min="8961" max="8961" width="29.5703125" style="9" customWidth="1"/>
    <col min="8962" max="8962" width="11" style="9" customWidth="1"/>
    <col min="8963" max="8963" width="30.85546875" style="9" customWidth="1"/>
    <col min="8964" max="8964" width="18" style="9" customWidth="1"/>
    <col min="8965" max="8965" width="11.42578125" style="9" customWidth="1"/>
    <col min="8966" max="8967" width="10.42578125" style="9" customWidth="1"/>
    <col min="8968" max="8968" width="12.85546875" style="9" customWidth="1"/>
    <col min="8969" max="8969" width="15.28515625" style="9" customWidth="1"/>
    <col min="8970" max="8971" width="9" style="9"/>
    <col min="8972" max="8972" width="10.5703125" style="9" customWidth="1"/>
    <col min="8973" max="8973" width="27.5703125" style="9" customWidth="1"/>
    <col min="8974" max="8974" width="11.28515625" style="9" customWidth="1"/>
    <col min="8975" max="9216" width="9" style="9"/>
    <col min="9217" max="9217" width="29.5703125" style="9" customWidth="1"/>
    <col min="9218" max="9218" width="11" style="9" customWidth="1"/>
    <col min="9219" max="9219" width="30.85546875" style="9" customWidth="1"/>
    <col min="9220" max="9220" width="18" style="9" customWidth="1"/>
    <col min="9221" max="9221" width="11.42578125" style="9" customWidth="1"/>
    <col min="9222" max="9223" width="10.42578125" style="9" customWidth="1"/>
    <col min="9224" max="9224" width="12.85546875" style="9" customWidth="1"/>
    <col min="9225" max="9225" width="15.28515625" style="9" customWidth="1"/>
    <col min="9226" max="9227" width="9" style="9"/>
    <col min="9228" max="9228" width="10.5703125" style="9" customWidth="1"/>
    <col min="9229" max="9229" width="27.5703125" style="9" customWidth="1"/>
    <col min="9230" max="9230" width="11.28515625" style="9" customWidth="1"/>
    <col min="9231" max="9472" width="9" style="9"/>
    <col min="9473" max="9473" width="29.5703125" style="9" customWidth="1"/>
    <col min="9474" max="9474" width="11" style="9" customWidth="1"/>
    <col min="9475" max="9475" width="30.85546875" style="9" customWidth="1"/>
    <col min="9476" max="9476" width="18" style="9" customWidth="1"/>
    <col min="9477" max="9477" width="11.42578125" style="9" customWidth="1"/>
    <col min="9478" max="9479" width="10.42578125" style="9" customWidth="1"/>
    <col min="9480" max="9480" width="12.85546875" style="9" customWidth="1"/>
    <col min="9481" max="9481" width="15.28515625" style="9" customWidth="1"/>
    <col min="9482" max="9483" width="9" style="9"/>
    <col min="9484" max="9484" width="10.5703125" style="9" customWidth="1"/>
    <col min="9485" max="9485" width="27.5703125" style="9" customWidth="1"/>
    <col min="9486" max="9486" width="11.28515625" style="9" customWidth="1"/>
    <col min="9487" max="9728" width="9" style="9"/>
    <col min="9729" max="9729" width="29.5703125" style="9" customWidth="1"/>
    <col min="9730" max="9730" width="11" style="9" customWidth="1"/>
    <col min="9731" max="9731" width="30.85546875" style="9" customWidth="1"/>
    <col min="9732" max="9732" width="18" style="9" customWidth="1"/>
    <col min="9733" max="9733" width="11.42578125" style="9" customWidth="1"/>
    <col min="9734" max="9735" width="10.42578125" style="9" customWidth="1"/>
    <col min="9736" max="9736" width="12.85546875" style="9" customWidth="1"/>
    <col min="9737" max="9737" width="15.28515625" style="9" customWidth="1"/>
    <col min="9738" max="9739" width="9" style="9"/>
    <col min="9740" max="9740" width="10.5703125" style="9" customWidth="1"/>
    <col min="9741" max="9741" width="27.5703125" style="9" customWidth="1"/>
    <col min="9742" max="9742" width="11.28515625" style="9" customWidth="1"/>
    <col min="9743" max="9984" width="9" style="9"/>
    <col min="9985" max="9985" width="29.5703125" style="9" customWidth="1"/>
    <col min="9986" max="9986" width="11" style="9" customWidth="1"/>
    <col min="9987" max="9987" width="30.85546875" style="9" customWidth="1"/>
    <col min="9988" max="9988" width="18" style="9" customWidth="1"/>
    <col min="9989" max="9989" width="11.42578125" style="9" customWidth="1"/>
    <col min="9990" max="9991" width="10.42578125" style="9" customWidth="1"/>
    <col min="9992" max="9992" width="12.85546875" style="9" customWidth="1"/>
    <col min="9993" max="9993" width="15.28515625" style="9" customWidth="1"/>
    <col min="9994" max="9995" width="9" style="9"/>
    <col min="9996" max="9996" width="10.5703125" style="9" customWidth="1"/>
    <col min="9997" max="9997" width="27.5703125" style="9" customWidth="1"/>
    <col min="9998" max="9998" width="11.28515625" style="9" customWidth="1"/>
    <col min="9999" max="10240" width="9" style="9"/>
    <col min="10241" max="10241" width="29.5703125" style="9" customWidth="1"/>
    <col min="10242" max="10242" width="11" style="9" customWidth="1"/>
    <col min="10243" max="10243" width="30.85546875" style="9" customWidth="1"/>
    <col min="10244" max="10244" width="18" style="9" customWidth="1"/>
    <col min="10245" max="10245" width="11.42578125" style="9" customWidth="1"/>
    <col min="10246" max="10247" width="10.42578125" style="9" customWidth="1"/>
    <col min="10248" max="10248" width="12.85546875" style="9" customWidth="1"/>
    <col min="10249" max="10249" width="15.28515625" style="9" customWidth="1"/>
    <col min="10250" max="10251" width="9" style="9"/>
    <col min="10252" max="10252" width="10.5703125" style="9" customWidth="1"/>
    <col min="10253" max="10253" width="27.5703125" style="9" customWidth="1"/>
    <col min="10254" max="10254" width="11.28515625" style="9" customWidth="1"/>
    <col min="10255" max="10496" width="9" style="9"/>
    <col min="10497" max="10497" width="29.5703125" style="9" customWidth="1"/>
    <col min="10498" max="10498" width="11" style="9" customWidth="1"/>
    <col min="10499" max="10499" width="30.85546875" style="9" customWidth="1"/>
    <col min="10500" max="10500" width="18" style="9" customWidth="1"/>
    <col min="10501" max="10501" width="11.42578125" style="9" customWidth="1"/>
    <col min="10502" max="10503" width="10.42578125" style="9" customWidth="1"/>
    <col min="10504" max="10504" width="12.85546875" style="9" customWidth="1"/>
    <col min="10505" max="10505" width="15.28515625" style="9" customWidth="1"/>
    <col min="10506" max="10507" width="9" style="9"/>
    <col min="10508" max="10508" width="10.5703125" style="9" customWidth="1"/>
    <col min="10509" max="10509" width="27.5703125" style="9" customWidth="1"/>
    <col min="10510" max="10510" width="11.28515625" style="9" customWidth="1"/>
    <col min="10511" max="10752" width="9" style="9"/>
    <col min="10753" max="10753" width="29.5703125" style="9" customWidth="1"/>
    <col min="10754" max="10754" width="11" style="9" customWidth="1"/>
    <col min="10755" max="10755" width="30.85546875" style="9" customWidth="1"/>
    <col min="10756" max="10756" width="18" style="9" customWidth="1"/>
    <col min="10757" max="10757" width="11.42578125" style="9" customWidth="1"/>
    <col min="10758" max="10759" width="10.42578125" style="9" customWidth="1"/>
    <col min="10760" max="10760" width="12.85546875" style="9" customWidth="1"/>
    <col min="10761" max="10761" width="15.28515625" style="9" customWidth="1"/>
    <col min="10762" max="10763" width="9" style="9"/>
    <col min="10764" max="10764" width="10.5703125" style="9" customWidth="1"/>
    <col min="10765" max="10765" width="27.5703125" style="9" customWidth="1"/>
    <col min="10766" max="10766" width="11.28515625" style="9" customWidth="1"/>
    <col min="10767" max="11008" width="9" style="9"/>
    <col min="11009" max="11009" width="29.5703125" style="9" customWidth="1"/>
    <col min="11010" max="11010" width="11" style="9" customWidth="1"/>
    <col min="11011" max="11011" width="30.85546875" style="9" customWidth="1"/>
    <col min="11012" max="11012" width="18" style="9" customWidth="1"/>
    <col min="11013" max="11013" width="11.42578125" style="9" customWidth="1"/>
    <col min="11014" max="11015" width="10.42578125" style="9" customWidth="1"/>
    <col min="11016" max="11016" width="12.85546875" style="9" customWidth="1"/>
    <col min="11017" max="11017" width="15.28515625" style="9" customWidth="1"/>
    <col min="11018" max="11019" width="9" style="9"/>
    <col min="11020" max="11020" width="10.5703125" style="9" customWidth="1"/>
    <col min="11021" max="11021" width="27.5703125" style="9" customWidth="1"/>
    <col min="11022" max="11022" width="11.28515625" style="9" customWidth="1"/>
    <col min="11023" max="11264" width="9" style="9"/>
    <col min="11265" max="11265" width="29.5703125" style="9" customWidth="1"/>
    <col min="11266" max="11266" width="11" style="9" customWidth="1"/>
    <col min="11267" max="11267" width="30.85546875" style="9" customWidth="1"/>
    <col min="11268" max="11268" width="18" style="9" customWidth="1"/>
    <col min="11269" max="11269" width="11.42578125" style="9" customWidth="1"/>
    <col min="11270" max="11271" width="10.42578125" style="9" customWidth="1"/>
    <col min="11272" max="11272" width="12.85546875" style="9" customWidth="1"/>
    <col min="11273" max="11273" width="15.28515625" style="9" customWidth="1"/>
    <col min="11274" max="11275" width="9" style="9"/>
    <col min="11276" max="11276" width="10.5703125" style="9" customWidth="1"/>
    <col min="11277" max="11277" width="27.5703125" style="9" customWidth="1"/>
    <col min="11278" max="11278" width="11.28515625" style="9" customWidth="1"/>
    <col min="11279" max="11520" width="9" style="9"/>
    <col min="11521" max="11521" width="29.5703125" style="9" customWidth="1"/>
    <col min="11522" max="11522" width="11" style="9" customWidth="1"/>
    <col min="11523" max="11523" width="30.85546875" style="9" customWidth="1"/>
    <col min="11524" max="11524" width="18" style="9" customWidth="1"/>
    <col min="11525" max="11525" width="11.42578125" style="9" customWidth="1"/>
    <col min="11526" max="11527" width="10.42578125" style="9" customWidth="1"/>
    <col min="11528" max="11528" width="12.85546875" style="9" customWidth="1"/>
    <col min="11529" max="11529" width="15.28515625" style="9" customWidth="1"/>
    <col min="11530" max="11531" width="9" style="9"/>
    <col min="11532" max="11532" width="10.5703125" style="9" customWidth="1"/>
    <col min="11533" max="11533" width="27.5703125" style="9" customWidth="1"/>
    <col min="11534" max="11534" width="11.28515625" style="9" customWidth="1"/>
    <col min="11535" max="11776" width="9" style="9"/>
    <col min="11777" max="11777" width="29.5703125" style="9" customWidth="1"/>
    <col min="11778" max="11778" width="11" style="9" customWidth="1"/>
    <col min="11779" max="11779" width="30.85546875" style="9" customWidth="1"/>
    <col min="11780" max="11780" width="18" style="9" customWidth="1"/>
    <col min="11781" max="11781" width="11.42578125" style="9" customWidth="1"/>
    <col min="11782" max="11783" width="10.42578125" style="9" customWidth="1"/>
    <col min="11784" max="11784" width="12.85546875" style="9" customWidth="1"/>
    <col min="11785" max="11785" width="15.28515625" style="9" customWidth="1"/>
    <col min="11786" max="11787" width="9" style="9"/>
    <col min="11788" max="11788" width="10.5703125" style="9" customWidth="1"/>
    <col min="11789" max="11789" width="27.5703125" style="9" customWidth="1"/>
    <col min="11790" max="11790" width="11.28515625" style="9" customWidth="1"/>
    <col min="11791" max="12032" width="9" style="9"/>
    <col min="12033" max="12033" width="29.5703125" style="9" customWidth="1"/>
    <col min="12034" max="12034" width="11" style="9" customWidth="1"/>
    <col min="12035" max="12035" width="30.85546875" style="9" customWidth="1"/>
    <col min="12036" max="12036" width="18" style="9" customWidth="1"/>
    <col min="12037" max="12037" width="11.42578125" style="9" customWidth="1"/>
    <col min="12038" max="12039" width="10.42578125" style="9" customWidth="1"/>
    <col min="12040" max="12040" width="12.85546875" style="9" customWidth="1"/>
    <col min="12041" max="12041" width="15.28515625" style="9" customWidth="1"/>
    <col min="12042" max="12043" width="9" style="9"/>
    <col min="12044" max="12044" width="10.5703125" style="9" customWidth="1"/>
    <col min="12045" max="12045" width="27.5703125" style="9" customWidth="1"/>
    <col min="12046" max="12046" width="11.28515625" style="9" customWidth="1"/>
    <col min="12047" max="12288" width="9" style="9"/>
    <col min="12289" max="12289" width="29.5703125" style="9" customWidth="1"/>
    <col min="12290" max="12290" width="11" style="9" customWidth="1"/>
    <col min="12291" max="12291" width="30.85546875" style="9" customWidth="1"/>
    <col min="12292" max="12292" width="18" style="9" customWidth="1"/>
    <col min="12293" max="12293" width="11.42578125" style="9" customWidth="1"/>
    <col min="12294" max="12295" width="10.42578125" style="9" customWidth="1"/>
    <col min="12296" max="12296" width="12.85546875" style="9" customWidth="1"/>
    <col min="12297" max="12297" width="15.28515625" style="9" customWidth="1"/>
    <col min="12298" max="12299" width="9" style="9"/>
    <col min="12300" max="12300" width="10.5703125" style="9" customWidth="1"/>
    <col min="12301" max="12301" width="27.5703125" style="9" customWidth="1"/>
    <col min="12302" max="12302" width="11.28515625" style="9" customWidth="1"/>
    <col min="12303" max="12544" width="9" style="9"/>
    <col min="12545" max="12545" width="29.5703125" style="9" customWidth="1"/>
    <col min="12546" max="12546" width="11" style="9" customWidth="1"/>
    <col min="12547" max="12547" width="30.85546875" style="9" customWidth="1"/>
    <col min="12548" max="12548" width="18" style="9" customWidth="1"/>
    <col min="12549" max="12549" width="11.42578125" style="9" customWidth="1"/>
    <col min="12550" max="12551" width="10.42578125" style="9" customWidth="1"/>
    <col min="12552" max="12552" width="12.85546875" style="9" customWidth="1"/>
    <col min="12553" max="12553" width="15.28515625" style="9" customWidth="1"/>
    <col min="12554" max="12555" width="9" style="9"/>
    <col min="12556" max="12556" width="10.5703125" style="9" customWidth="1"/>
    <col min="12557" max="12557" width="27.5703125" style="9" customWidth="1"/>
    <col min="12558" max="12558" width="11.28515625" style="9" customWidth="1"/>
    <col min="12559" max="12800" width="9" style="9"/>
    <col min="12801" max="12801" width="29.5703125" style="9" customWidth="1"/>
    <col min="12802" max="12802" width="11" style="9" customWidth="1"/>
    <col min="12803" max="12803" width="30.85546875" style="9" customWidth="1"/>
    <col min="12804" max="12804" width="18" style="9" customWidth="1"/>
    <col min="12805" max="12805" width="11.42578125" style="9" customWidth="1"/>
    <col min="12806" max="12807" width="10.42578125" style="9" customWidth="1"/>
    <col min="12808" max="12808" width="12.85546875" style="9" customWidth="1"/>
    <col min="12809" max="12809" width="15.28515625" style="9" customWidth="1"/>
    <col min="12810" max="12811" width="9" style="9"/>
    <col min="12812" max="12812" width="10.5703125" style="9" customWidth="1"/>
    <col min="12813" max="12813" width="27.5703125" style="9" customWidth="1"/>
    <col min="12814" max="12814" width="11.28515625" style="9" customWidth="1"/>
    <col min="12815" max="13056" width="9" style="9"/>
    <col min="13057" max="13057" width="29.5703125" style="9" customWidth="1"/>
    <col min="13058" max="13058" width="11" style="9" customWidth="1"/>
    <col min="13059" max="13059" width="30.85546875" style="9" customWidth="1"/>
    <col min="13060" max="13060" width="18" style="9" customWidth="1"/>
    <col min="13061" max="13061" width="11.42578125" style="9" customWidth="1"/>
    <col min="13062" max="13063" width="10.42578125" style="9" customWidth="1"/>
    <col min="13064" max="13064" width="12.85546875" style="9" customWidth="1"/>
    <col min="13065" max="13065" width="15.28515625" style="9" customWidth="1"/>
    <col min="13066" max="13067" width="9" style="9"/>
    <col min="13068" max="13068" width="10.5703125" style="9" customWidth="1"/>
    <col min="13069" max="13069" width="27.5703125" style="9" customWidth="1"/>
    <col min="13070" max="13070" width="11.28515625" style="9" customWidth="1"/>
    <col min="13071" max="13312" width="9" style="9"/>
    <col min="13313" max="13313" width="29.5703125" style="9" customWidth="1"/>
    <col min="13314" max="13314" width="11" style="9" customWidth="1"/>
    <col min="13315" max="13315" width="30.85546875" style="9" customWidth="1"/>
    <col min="13316" max="13316" width="18" style="9" customWidth="1"/>
    <col min="13317" max="13317" width="11.42578125" style="9" customWidth="1"/>
    <col min="13318" max="13319" width="10.42578125" style="9" customWidth="1"/>
    <col min="13320" max="13320" width="12.85546875" style="9" customWidth="1"/>
    <col min="13321" max="13321" width="15.28515625" style="9" customWidth="1"/>
    <col min="13322" max="13323" width="9" style="9"/>
    <col min="13324" max="13324" width="10.5703125" style="9" customWidth="1"/>
    <col min="13325" max="13325" width="27.5703125" style="9" customWidth="1"/>
    <col min="13326" max="13326" width="11.28515625" style="9" customWidth="1"/>
    <col min="13327" max="13568" width="9" style="9"/>
    <col min="13569" max="13569" width="29.5703125" style="9" customWidth="1"/>
    <col min="13570" max="13570" width="11" style="9" customWidth="1"/>
    <col min="13571" max="13571" width="30.85546875" style="9" customWidth="1"/>
    <col min="13572" max="13572" width="18" style="9" customWidth="1"/>
    <col min="13573" max="13573" width="11.42578125" style="9" customWidth="1"/>
    <col min="13574" max="13575" width="10.42578125" style="9" customWidth="1"/>
    <col min="13576" max="13576" width="12.85546875" style="9" customWidth="1"/>
    <col min="13577" max="13577" width="15.28515625" style="9" customWidth="1"/>
    <col min="13578" max="13579" width="9" style="9"/>
    <col min="13580" max="13580" width="10.5703125" style="9" customWidth="1"/>
    <col min="13581" max="13581" width="27.5703125" style="9" customWidth="1"/>
    <col min="13582" max="13582" width="11.28515625" style="9" customWidth="1"/>
    <col min="13583" max="13824" width="9" style="9"/>
    <col min="13825" max="13825" width="29.5703125" style="9" customWidth="1"/>
    <col min="13826" max="13826" width="11" style="9" customWidth="1"/>
    <col min="13827" max="13827" width="30.85546875" style="9" customWidth="1"/>
    <col min="13828" max="13828" width="18" style="9" customWidth="1"/>
    <col min="13829" max="13829" width="11.42578125" style="9" customWidth="1"/>
    <col min="13830" max="13831" width="10.42578125" style="9" customWidth="1"/>
    <col min="13832" max="13832" width="12.85546875" style="9" customWidth="1"/>
    <col min="13833" max="13833" width="15.28515625" style="9" customWidth="1"/>
    <col min="13834" max="13835" width="9" style="9"/>
    <col min="13836" max="13836" width="10.5703125" style="9" customWidth="1"/>
    <col min="13837" max="13837" width="27.5703125" style="9" customWidth="1"/>
    <col min="13838" max="13838" width="11.28515625" style="9" customWidth="1"/>
    <col min="13839" max="14080" width="9" style="9"/>
    <col min="14081" max="14081" width="29.5703125" style="9" customWidth="1"/>
    <col min="14082" max="14082" width="11" style="9" customWidth="1"/>
    <col min="14083" max="14083" width="30.85546875" style="9" customWidth="1"/>
    <col min="14084" max="14084" width="18" style="9" customWidth="1"/>
    <col min="14085" max="14085" width="11.42578125" style="9" customWidth="1"/>
    <col min="14086" max="14087" width="10.42578125" style="9" customWidth="1"/>
    <col min="14088" max="14088" width="12.85546875" style="9" customWidth="1"/>
    <col min="14089" max="14089" width="15.28515625" style="9" customWidth="1"/>
    <col min="14090" max="14091" width="9" style="9"/>
    <col min="14092" max="14092" width="10.5703125" style="9" customWidth="1"/>
    <col min="14093" max="14093" width="27.5703125" style="9" customWidth="1"/>
    <col min="14094" max="14094" width="11.28515625" style="9" customWidth="1"/>
    <col min="14095" max="14336" width="9" style="9"/>
    <col min="14337" max="14337" width="29.5703125" style="9" customWidth="1"/>
    <col min="14338" max="14338" width="11" style="9" customWidth="1"/>
    <col min="14339" max="14339" width="30.85546875" style="9" customWidth="1"/>
    <col min="14340" max="14340" width="18" style="9" customWidth="1"/>
    <col min="14341" max="14341" width="11.42578125" style="9" customWidth="1"/>
    <col min="14342" max="14343" width="10.42578125" style="9" customWidth="1"/>
    <col min="14344" max="14344" width="12.85546875" style="9" customWidth="1"/>
    <col min="14345" max="14345" width="15.28515625" style="9" customWidth="1"/>
    <col min="14346" max="14347" width="9" style="9"/>
    <col min="14348" max="14348" width="10.5703125" style="9" customWidth="1"/>
    <col min="14349" max="14349" width="27.5703125" style="9" customWidth="1"/>
    <col min="14350" max="14350" width="11.28515625" style="9" customWidth="1"/>
    <col min="14351" max="14592" width="9" style="9"/>
    <col min="14593" max="14593" width="29.5703125" style="9" customWidth="1"/>
    <col min="14594" max="14594" width="11" style="9" customWidth="1"/>
    <col min="14595" max="14595" width="30.85546875" style="9" customWidth="1"/>
    <col min="14596" max="14596" width="18" style="9" customWidth="1"/>
    <col min="14597" max="14597" width="11.42578125" style="9" customWidth="1"/>
    <col min="14598" max="14599" width="10.42578125" style="9" customWidth="1"/>
    <col min="14600" max="14600" width="12.85546875" style="9" customWidth="1"/>
    <col min="14601" max="14601" width="15.28515625" style="9" customWidth="1"/>
    <col min="14602" max="14603" width="9" style="9"/>
    <col min="14604" max="14604" width="10.5703125" style="9" customWidth="1"/>
    <col min="14605" max="14605" width="27.5703125" style="9" customWidth="1"/>
    <col min="14606" max="14606" width="11.28515625" style="9" customWidth="1"/>
    <col min="14607" max="14848" width="9" style="9"/>
    <col min="14849" max="14849" width="29.5703125" style="9" customWidth="1"/>
    <col min="14850" max="14850" width="11" style="9" customWidth="1"/>
    <col min="14851" max="14851" width="30.85546875" style="9" customWidth="1"/>
    <col min="14852" max="14852" width="18" style="9" customWidth="1"/>
    <col min="14853" max="14853" width="11.42578125" style="9" customWidth="1"/>
    <col min="14854" max="14855" width="10.42578125" style="9" customWidth="1"/>
    <col min="14856" max="14856" width="12.85546875" style="9" customWidth="1"/>
    <col min="14857" max="14857" width="15.28515625" style="9" customWidth="1"/>
    <col min="14858" max="14859" width="9" style="9"/>
    <col min="14860" max="14860" width="10.5703125" style="9" customWidth="1"/>
    <col min="14861" max="14861" width="27.5703125" style="9" customWidth="1"/>
    <col min="14862" max="14862" width="11.28515625" style="9" customWidth="1"/>
    <col min="14863" max="15104" width="9" style="9"/>
    <col min="15105" max="15105" width="29.5703125" style="9" customWidth="1"/>
    <col min="15106" max="15106" width="11" style="9" customWidth="1"/>
    <col min="15107" max="15107" width="30.85546875" style="9" customWidth="1"/>
    <col min="15108" max="15108" width="18" style="9" customWidth="1"/>
    <col min="15109" max="15109" width="11.42578125" style="9" customWidth="1"/>
    <col min="15110" max="15111" width="10.42578125" style="9" customWidth="1"/>
    <col min="15112" max="15112" width="12.85546875" style="9" customWidth="1"/>
    <col min="15113" max="15113" width="15.28515625" style="9" customWidth="1"/>
    <col min="15114" max="15115" width="9" style="9"/>
    <col min="15116" max="15116" width="10.5703125" style="9" customWidth="1"/>
    <col min="15117" max="15117" width="27.5703125" style="9" customWidth="1"/>
    <col min="15118" max="15118" width="11.28515625" style="9" customWidth="1"/>
    <col min="15119" max="15360" width="9" style="9"/>
    <col min="15361" max="15361" width="29.5703125" style="9" customWidth="1"/>
    <col min="15362" max="15362" width="11" style="9" customWidth="1"/>
    <col min="15363" max="15363" width="30.85546875" style="9" customWidth="1"/>
    <col min="15364" max="15364" width="18" style="9" customWidth="1"/>
    <col min="15365" max="15365" width="11.42578125" style="9" customWidth="1"/>
    <col min="15366" max="15367" width="10.42578125" style="9" customWidth="1"/>
    <col min="15368" max="15368" width="12.85546875" style="9" customWidth="1"/>
    <col min="15369" max="15369" width="15.28515625" style="9" customWidth="1"/>
    <col min="15370" max="15371" width="9" style="9"/>
    <col min="15372" max="15372" width="10.5703125" style="9" customWidth="1"/>
    <col min="15373" max="15373" width="27.5703125" style="9" customWidth="1"/>
    <col min="15374" max="15374" width="11.28515625" style="9" customWidth="1"/>
    <col min="15375" max="15616" width="9" style="9"/>
    <col min="15617" max="15617" width="29.5703125" style="9" customWidth="1"/>
    <col min="15618" max="15618" width="11" style="9" customWidth="1"/>
    <col min="15619" max="15619" width="30.85546875" style="9" customWidth="1"/>
    <col min="15620" max="15620" width="18" style="9" customWidth="1"/>
    <col min="15621" max="15621" width="11.42578125" style="9" customWidth="1"/>
    <col min="15622" max="15623" width="10.42578125" style="9" customWidth="1"/>
    <col min="15624" max="15624" width="12.85546875" style="9" customWidth="1"/>
    <col min="15625" max="15625" width="15.28515625" style="9" customWidth="1"/>
    <col min="15626" max="15627" width="9" style="9"/>
    <col min="15628" max="15628" width="10.5703125" style="9" customWidth="1"/>
    <col min="15629" max="15629" width="27.5703125" style="9" customWidth="1"/>
    <col min="15630" max="15630" width="11.28515625" style="9" customWidth="1"/>
    <col min="15631" max="15872" width="9" style="9"/>
    <col min="15873" max="15873" width="29.5703125" style="9" customWidth="1"/>
    <col min="15874" max="15874" width="11" style="9" customWidth="1"/>
    <col min="15875" max="15875" width="30.85546875" style="9" customWidth="1"/>
    <col min="15876" max="15876" width="18" style="9" customWidth="1"/>
    <col min="15877" max="15877" width="11.42578125" style="9" customWidth="1"/>
    <col min="15878" max="15879" width="10.42578125" style="9" customWidth="1"/>
    <col min="15880" max="15880" width="12.85546875" style="9" customWidth="1"/>
    <col min="15881" max="15881" width="15.28515625" style="9" customWidth="1"/>
    <col min="15882" max="15883" width="9" style="9"/>
    <col min="15884" max="15884" width="10.5703125" style="9" customWidth="1"/>
    <col min="15885" max="15885" width="27.5703125" style="9" customWidth="1"/>
    <col min="15886" max="15886" width="11.28515625" style="9" customWidth="1"/>
    <col min="15887" max="16128" width="9" style="9"/>
    <col min="16129" max="16129" width="29.5703125" style="9" customWidth="1"/>
    <col min="16130" max="16130" width="11" style="9" customWidth="1"/>
    <col min="16131" max="16131" width="30.85546875" style="9" customWidth="1"/>
    <col min="16132" max="16132" width="18" style="9" customWidth="1"/>
    <col min="16133" max="16133" width="11.42578125" style="9" customWidth="1"/>
    <col min="16134" max="16135" width="10.42578125" style="9" customWidth="1"/>
    <col min="16136" max="16136" width="12.85546875" style="9" customWidth="1"/>
    <col min="16137" max="16137" width="15.28515625" style="9" customWidth="1"/>
    <col min="16138" max="16139" width="9" style="9"/>
    <col min="16140" max="16140" width="10.5703125" style="9" customWidth="1"/>
    <col min="16141" max="16141" width="27.5703125" style="9" customWidth="1"/>
    <col min="16142" max="16142" width="11.28515625" style="9" customWidth="1"/>
    <col min="16143" max="16384" width="9" style="9"/>
  </cols>
  <sheetData>
    <row r="1" spans="1:25" s="1" customFormat="1" ht="18.75">
      <c r="A1" s="29" t="s">
        <v>187</v>
      </c>
      <c r="L1" s="75"/>
      <c r="P1" s="81"/>
      <c r="Q1" s="81"/>
      <c r="U1" s="75"/>
      <c r="X1" s="81"/>
      <c r="Y1" s="2"/>
    </row>
    <row r="2" spans="1:25" s="1" customFormat="1" ht="18.75">
      <c r="A2" s="31" t="s">
        <v>194</v>
      </c>
      <c r="B2" s="3"/>
      <c r="C2" s="3"/>
      <c r="D2" s="3"/>
      <c r="E2" s="3"/>
      <c r="F2" s="3"/>
      <c r="G2" s="3"/>
      <c r="H2" s="3"/>
      <c r="I2" s="3"/>
      <c r="J2" s="3"/>
      <c r="K2" s="3"/>
      <c r="L2" s="76"/>
      <c r="M2" s="3"/>
      <c r="N2" s="3"/>
      <c r="O2" s="3"/>
      <c r="P2" s="82"/>
      <c r="Q2" s="82"/>
      <c r="R2" s="3"/>
      <c r="S2" s="3"/>
      <c r="T2" s="3"/>
      <c r="U2" s="76"/>
      <c r="V2" s="3"/>
      <c r="W2" s="3"/>
      <c r="X2" s="82"/>
      <c r="Y2" s="2"/>
    </row>
    <row r="3" spans="1:25" s="1" customFormat="1" ht="18.75">
      <c r="A3" s="32" t="str">
        <f>ค่าโทรศัพท์รวม!A3</f>
        <v>ส่วนราชการ.....................................................................</v>
      </c>
      <c r="B3" s="4"/>
      <c r="C3" s="4" t="str">
        <f>ค่าโทรศัพท์รวม!A4</f>
        <v>สำนักงานสาธารณสุขจังหวัด……………………………………….. สังกัด สำนักงานปลัดกระทรวงสาธารณสุข</v>
      </c>
      <c r="D3" s="4"/>
      <c r="E3" s="4"/>
      <c r="F3" s="4"/>
      <c r="G3" s="4"/>
      <c r="H3" s="4"/>
      <c r="I3" s="4"/>
      <c r="J3" s="4"/>
      <c r="K3" s="4"/>
      <c r="L3" s="77"/>
      <c r="M3" s="4"/>
      <c r="N3" s="4"/>
      <c r="O3" s="4"/>
      <c r="P3" s="83"/>
      <c r="Q3" s="83"/>
      <c r="R3" s="4"/>
      <c r="S3" s="4"/>
      <c r="T3" s="4"/>
      <c r="U3" s="77"/>
      <c r="V3" s="4"/>
      <c r="W3" s="4"/>
      <c r="X3" s="83"/>
      <c r="Y3" s="4"/>
    </row>
    <row r="4" spans="1:25" s="5" customFormat="1" ht="21" customHeight="1">
      <c r="A4" s="215" t="s">
        <v>0</v>
      </c>
      <c r="B4" s="215" t="s">
        <v>1</v>
      </c>
      <c r="C4" s="223" t="s">
        <v>2</v>
      </c>
      <c r="D4" s="223" t="s">
        <v>3</v>
      </c>
      <c r="E4" s="214" t="s">
        <v>4</v>
      </c>
      <c r="F4" s="214" t="s">
        <v>87</v>
      </c>
      <c r="G4" s="215" t="s">
        <v>86</v>
      </c>
      <c r="H4" s="216" t="s">
        <v>5</v>
      </c>
      <c r="I4" s="219" t="s">
        <v>6</v>
      </c>
      <c r="J4" s="219"/>
      <c r="K4" s="220" t="s">
        <v>7</v>
      </c>
      <c r="L4" s="221"/>
      <c r="M4" s="221"/>
      <c r="N4" s="221"/>
      <c r="O4" s="221"/>
      <c r="P4" s="222"/>
      <c r="Q4" s="239" t="s">
        <v>8</v>
      </c>
      <c r="R4" s="262"/>
      <c r="S4" s="240"/>
      <c r="T4" s="212" t="s">
        <v>9</v>
      </c>
      <c r="U4" s="213"/>
      <c r="V4" s="213"/>
      <c r="W4" s="213"/>
      <c r="X4" s="263" t="s">
        <v>204</v>
      </c>
      <c r="Y4" s="224" t="s">
        <v>91</v>
      </c>
    </row>
    <row r="5" spans="1:25" s="5" customFormat="1" ht="21" customHeight="1">
      <c r="A5" s="215"/>
      <c r="B5" s="215"/>
      <c r="C5" s="223"/>
      <c r="D5" s="223"/>
      <c r="E5" s="215"/>
      <c r="F5" s="215"/>
      <c r="G5" s="215"/>
      <c r="H5" s="217"/>
      <c r="I5" s="227" t="s">
        <v>10</v>
      </c>
      <c r="J5" s="227" t="s">
        <v>11</v>
      </c>
      <c r="K5" s="215" t="s">
        <v>12</v>
      </c>
      <c r="L5" s="229" t="s">
        <v>13</v>
      </c>
      <c r="M5" s="214" t="s">
        <v>14</v>
      </c>
      <c r="N5" s="231" t="s">
        <v>15</v>
      </c>
      <c r="O5" s="214" t="s">
        <v>90</v>
      </c>
      <c r="P5" s="233" t="s">
        <v>183</v>
      </c>
      <c r="Q5" s="125" t="s">
        <v>17</v>
      </c>
      <c r="R5" s="235" t="s">
        <v>16</v>
      </c>
      <c r="S5" s="235" t="s">
        <v>15</v>
      </c>
      <c r="T5" s="235" t="s">
        <v>89</v>
      </c>
      <c r="U5" s="238" t="s">
        <v>17</v>
      </c>
      <c r="V5" s="231" t="s">
        <v>15</v>
      </c>
      <c r="W5" s="212" t="s">
        <v>18</v>
      </c>
      <c r="X5" s="264"/>
      <c r="Y5" s="225"/>
    </row>
    <row r="6" spans="1:25" s="5" customFormat="1" ht="21" customHeight="1">
      <c r="A6" s="215"/>
      <c r="B6" s="215"/>
      <c r="C6" s="223"/>
      <c r="D6" s="223"/>
      <c r="E6" s="215"/>
      <c r="F6" s="215"/>
      <c r="G6" s="215"/>
      <c r="H6" s="218"/>
      <c r="I6" s="228"/>
      <c r="J6" s="228"/>
      <c r="K6" s="215"/>
      <c r="L6" s="229"/>
      <c r="M6" s="230"/>
      <c r="N6" s="232"/>
      <c r="O6" s="230"/>
      <c r="P6" s="234"/>
      <c r="Q6" s="126" t="s">
        <v>207</v>
      </c>
      <c r="R6" s="236"/>
      <c r="S6" s="237"/>
      <c r="T6" s="237"/>
      <c r="U6" s="238"/>
      <c r="V6" s="232"/>
      <c r="W6" s="212"/>
      <c r="X6" s="265"/>
      <c r="Y6" s="226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21" t="s">
        <v>24</v>
      </c>
      <c r="F7" s="6" t="s">
        <v>25</v>
      </c>
      <c r="G7" s="121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22" t="s">
        <v>31</v>
      </c>
      <c r="M7" s="6" t="s">
        <v>32</v>
      </c>
      <c r="N7" s="6" t="s">
        <v>33</v>
      </c>
      <c r="O7" s="6" t="s">
        <v>34</v>
      </c>
      <c r="P7" s="94" t="s">
        <v>35</v>
      </c>
      <c r="Q7" s="6" t="s">
        <v>37</v>
      </c>
      <c r="R7" s="6" t="s">
        <v>36</v>
      </c>
      <c r="S7" s="123" t="s">
        <v>38</v>
      </c>
      <c r="T7" s="6" t="s">
        <v>39</v>
      </c>
      <c r="U7" s="123" t="s">
        <v>40</v>
      </c>
      <c r="V7" s="6" t="s">
        <v>41</v>
      </c>
      <c r="W7" s="6" t="s">
        <v>100</v>
      </c>
      <c r="X7" s="130" t="s">
        <v>101</v>
      </c>
      <c r="Y7" s="123" t="s">
        <v>42</v>
      </c>
    </row>
    <row r="8" spans="1:25" s="8" customFormat="1" ht="24">
      <c r="A8" s="192">
        <f>ค่าโทรศัพท์รวม!A12</f>
        <v>0</v>
      </c>
      <c r="B8" s="192">
        <f>ค่าโทรศัพท์รวม!B12</f>
        <v>0</v>
      </c>
      <c r="C8" s="192">
        <f>ค่าโทรศัพท์รวม!C12</f>
        <v>0</v>
      </c>
      <c r="D8" s="192">
        <f>ค่าโทรศัพท์รวม!D12</f>
        <v>0</v>
      </c>
      <c r="E8" s="192">
        <f>ค่าโทรศัพท์รวม!E12</f>
        <v>0</v>
      </c>
      <c r="F8" s="192">
        <f>ค่าโทรศัพท์รวม!F12</f>
        <v>0</v>
      </c>
      <c r="G8" s="192">
        <f>ค่าโทรศัพท์รวม!G12</f>
        <v>0</v>
      </c>
      <c r="H8" s="192">
        <f>ค่าโทรศัพท์รวม!H12</f>
        <v>0</v>
      </c>
      <c r="I8" s="192">
        <f>ค่าโทรศัพท์รวม!I12</f>
        <v>0</v>
      </c>
      <c r="J8" s="192">
        <f>ค่าโทรศัพท์รวม!J12</f>
        <v>0</v>
      </c>
      <c r="K8" s="210"/>
      <c r="L8" s="194"/>
      <c r="M8" s="194"/>
      <c r="N8" s="195"/>
      <c r="O8" s="194"/>
      <c r="P8" s="196">
        <f>J8-N8</f>
        <v>0</v>
      </c>
      <c r="Q8" s="194"/>
      <c r="R8" s="197"/>
      <c r="S8" s="197"/>
      <c r="T8" s="198"/>
      <c r="U8" s="194"/>
      <c r="V8" s="199"/>
      <c r="W8" s="200"/>
      <c r="X8" s="131" t="str">
        <f>IF(Q8&lt;&gt;"",Q8-O8,"")</f>
        <v/>
      </c>
      <c r="Y8" s="208"/>
    </row>
    <row r="9" spans="1:25" s="8" customFormat="1" ht="24">
      <c r="A9" s="192">
        <f>ค่าโทรศัพท์รวม!A13</f>
        <v>0</v>
      </c>
      <c r="B9" s="192">
        <f>ค่าโทรศัพท์รวม!B13</f>
        <v>0</v>
      </c>
      <c r="C9" s="192">
        <f>ค่าโทรศัพท์รวม!C13</f>
        <v>0</v>
      </c>
      <c r="D9" s="192">
        <f>ค่าโทรศัพท์รวม!D13</f>
        <v>0</v>
      </c>
      <c r="E9" s="192">
        <f>ค่าโทรศัพท์รวม!E13</f>
        <v>0</v>
      </c>
      <c r="F9" s="192">
        <f>ค่าโทรศัพท์รวม!F13</f>
        <v>0</v>
      </c>
      <c r="G9" s="192">
        <f>ค่าโทรศัพท์รวม!G13</f>
        <v>0</v>
      </c>
      <c r="H9" s="192">
        <f>ค่าโทรศัพท์รวม!H13</f>
        <v>0</v>
      </c>
      <c r="I9" s="192">
        <f>ค่าโทรศัพท์รวม!I13</f>
        <v>0</v>
      </c>
      <c r="J9" s="192">
        <f>ค่าโทรศัพท์รวม!J13</f>
        <v>0</v>
      </c>
      <c r="K9" s="210"/>
      <c r="L9" s="194"/>
      <c r="M9" s="194"/>
      <c r="N9" s="195"/>
      <c r="O9" s="194"/>
      <c r="P9" s="196">
        <f t="shared" ref="P9:P72" si="0">J9-N9</f>
        <v>0</v>
      </c>
      <c r="Q9" s="194"/>
      <c r="R9" s="197"/>
      <c r="S9" s="197"/>
      <c r="T9" s="198"/>
      <c r="U9" s="194"/>
      <c r="V9" s="199"/>
      <c r="W9" s="200"/>
      <c r="X9" s="131" t="str">
        <f t="shared" ref="X9:X72" si="1">IF(Q9&lt;&gt;"",Q9-O9,"")</f>
        <v/>
      </c>
      <c r="Y9" s="208"/>
    </row>
    <row r="10" spans="1:25" s="8" customFormat="1" ht="24">
      <c r="A10" s="193">
        <f>ค่าโทรศัพท์รวม!A14</f>
        <v>0</v>
      </c>
      <c r="B10" s="193">
        <f>ค่าโทรศัพท์รวม!B14</f>
        <v>0</v>
      </c>
      <c r="C10" s="193">
        <f>ค่าโทรศัพท์รวม!C14</f>
        <v>0</v>
      </c>
      <c r="D10" s="193">
        <f>ค่าโทรศัพท์รวม!D14</f>
        <v>0</v>
      </c>
      <c r="E10" s="193">
        <f>ค่าโทรศัพท์รวม!E14</f>
        <v>0</v>
      </c>
      <c r="F10" s="193">
        <f>ค่าโทรศัพท์รวม!F14</f>
        <v>0</v>
      </c>
      <c r="G10" s="193">
        <f>ค่าโทรศัพท์รวม!G14</f>
        <v>0</v>
      </c>
      <c r="H10" s="193">
        <f>ค่าโทรศัพท์รวม!H14</f>
        <v>0</v>
      </c>
      <c r="I10" s="193">
        <f>ค่าโทรศัพท์รวม!I14</f>
        <v>0</v>
      </c>
      <c r="J10" s="193">
        <f>ค่าโทรศัพท์รวม!J14</f>
        <v>0</v>
      </c>
      <c r="K10" s="211"/>
      <c r="L10" s="201"/>
      <c r="M10" s="201"/>
      <c r="N10" s="202"/>
      <c r="O10" s="194"/>
      <c r="P10" s="196">
        <f t="shared" si="0"/>
        <v>0</v>
      </c>
      <c r="Q10" s="194"/>
      <c r="R10" s="203"/>
      <c r="S10" s="197"/>
      <c r="T10" s="157"/>
      <c r="U10" s="194"/>
      <c r="V10" s="199"/>
      <c r="W10" s="170"/>
      <c r="X10" s="131" t="str">
        <f t="shared" si="1"/>
        <v/>
      </c>
      <c r="Y10" s="209"/>
    </row>
    <row r="11" spans="1:25" s="8" customFormat="1" ht="24">
      <c r="A11" s="193">
        <f>ค่าโทรศัพท์รวม!A15</f>
        <v>0</v>
      </c>
      <c r="B11" s="193">
        <f>ค่าโทรศัพท์รวม!B15</f>
        <v>0</v>
      </c>
      <c r="C11" s="193">
        <f>ค่าโทรศัพท์รวม!C15</f>
        <v>0</v>
      </c>
      <c r="D11" s="193">
        <f>ค่าโทรศัพท์รวม!D15</f>
        <v>0</v>
      </c>
      <c r="E11" s="193">
        <f>ค่าโทรศัพท์รวม!E15</f>
        <v>0</v>
      </c>
      <c r="F11" s="193">
        <f>ค่าโทรศัพท์รวม!F15</f>
        <v>0</v>
      </c>
      <c r="G11" s="193">
        <f>ค่าโทรศัพท์รวม!G15</f>
        <v>0</v>
      </c>
      <c r="H11" s="193">
        <f>ค่าโทรศัพท์รวม!H15</f>
        <v>0</v>
      </c>
      <c r="I11" s="193">
        <f>ค่าโทรศัพท์รวม!I15</f>
        <v>0</v>
      </c>
      <c r="J11" s="193">
        <f>ค่าโทรศัพท์รวม!J15</f>
        <v>0</v>
      </c>
      <c r="K11" s="211"/>
      <c r="L11" s="201"/>
      <c r="M11" s="201"/>
      <c r="N11" s="202"/>
      <c r="O11" s="194"/>
      <c r="P11" s="196">
        <f t="shared" si="0"/>
        <v>0</v>
      </c>
      <c r="Q11" s="194"/>
      <c r="R11" s="203"/>
      <c r="S11" s="197"/>
      <c r="T11" s="204"/>
      <c r="U11" s="194"/>
      <c r="V11" s="199"/>
      <c r="W11" s="170"/>
      <c r="X11" s="131" t="str">
        <f t="shared" si="1"/>
        <v/>
      </c>
      <c r="Y11" s="209"/>
    </row>
    <row r="12" spans="1:25" s="8" customFormat="1" ht="24">
      <c r="A12" s="193">
        <f>ค่าโทรศัพท์รวม!A16</f>
        <v>0</v>
      </c>
      <c r="B12" s="193">
        <f>ค่าโทรศัพท์รวม!B16</f>
        <v>0</v>
      </c>
      <c r="C12" s="193">
        <f>ค่าโทรศัพท์รวม!C16</f>
        <v>0</v>
      </c>
      <c r="D12" s="193">
        <f>ค่าโทรศัพท์รวม!D16</f>
        <v>0</v>
      </c>
      <c r="E12" s="193">
        <f>ค่าโทรศัพท์รวม!E16</f>
        <v>0</v>
      </c>
      <c r="F12" s="193">
        <f>ค่าโทรศัพท์รวม!F16</f>
        <v>0</v>
      </c>
      <c r="G12" s="193">
        <f>ค่าโทรศัพท์รวม!G16</f>
        <v>0</v>
      </c>
      <c r="H12" s="193">
        <f>ค่าโทรศัพท์รวม!H16</f>
        <v>0</v>
      </c>
      <c r="I12" s="193">
        <f>ค่าโทรศัพท์รวม!I16</f>
        <v>0</v>
      </c>
      <c r="J12" s="193">
        <f>ค่าโทรศัพท์รวม!J16</f>
        <v>0</v>
      </c>
      <c r="K12" s="211"/>
      <c r="L12" s="201"/>
      <c r="M12" s="201"/>
      <c r="N12" s="202"/>
      <c r="O12" s="194"/>
      <c r="P12" s="196">
        <f t="shared" si="0"/>
        <v>0</v>
      </c>
      <c r="Q12" s="194"/>
      <c r="R12" s="203"/>
      <c r="S12" s="197"/>
      <c r="T12" s="157"/>
      <c r="U12" s="194"/>
      <c r="V12" s="199"/>
      <c r="W12" s="170"/>
      <c r="X12" s="131" t="str">
        <f t="shared" si="1"/>
        <v/>
      </c>
      <c r="Y12" s="209"/>
    </row>
    <row r="13" spans="1:25" s="8" customFormat="1" ht="24">
      <c r="A13" s="193">
        <f>ค่าโทรศัพท์รวม!A17</f>
        <v>0</v>
      </c>
      <c r="B13" s="193">
        <f>ค่าโทรศัพท์รวม!B17</f>
        <v>0</v>
      </c>
      <c r="C13" s="193">
        <f>ค่าโทรศัพท์รวม!C17</f>
        <v>0</v>
      </c>
      <c r="D13" s="193">
        <f>ค่าโทรศัพท์รวม!D17</f>
        <v>0</v>
      </c>
      <c r="E13" s="193">
        <f>ค่าโทรศัพท์รวม!E17</f>
        <v>0</v>
      </c>
      <c r="F13" s="193">
        <f>ค่าโทรศัพท์รวม!F17</f>
        <v>0</v>
      </c>
      <c r="G13" s="193">
        <f>ค่าโทรศัพท์รวม!G17</f>
        <v>0</v>
      </c>
      <c r="H13" s="193">
        <f>ค่าโทรศัพท์รวม!H17</f>
        <v>0</v>
      </c>
      <c r="I13" s="193">
        <f>ค่าโทรศัพท์รวม!I17</f>
        <v>0</v>
      </c>
      <c r="J13" s="193">
        <f>ค่าโทรศัพท์รวม!J17</f>
        <v>0</v>
      </c>
      <c r="K13" s="211"/>
      <c r="L13" s="201"/>
      <c r="M13" s="201"/>
      <c r="N13" s="202"/>
      <c r="O13" s="194"/>
      <c r="P13" s="196">
        <f t="shared" si="0"/>
        <v>0</v>
      </c>
      <c r="Q13" s="194"/>
      <c r="R13" s="203"/>
      <c r="S13" s="197"/>
      <c r="T13" s="204"/>
      <c r="U13" s="194"/>
      <c r="V13" s="199"/>
      <c r="W13" s="170"/>
      <c r="X13" s="131" t="str">
        <f t="shared" si="1"/>
        <v/>
      </c>
      <c r="Y13" s="209"/>
    </row>
    <row r="14" spans="1:25" s="8" customFormat="1" ht="24">
      <c r="A14" s="193">
        <f>ค่าโทรศัพท์รวม!A18</f>
        <v>0</v>
      </c>
      <c r="B14" s="193">
        <f>ค่าโทรศัพท์รวม!B18</f>
        <v>0</v>
      </c>
      <c r="C14" s="193">
        <f>ค่าโทรศัพท์รวม!C18</f>
        <v>0</v>
      </c>
      <c r="D14" s="193">
        <f>ค่าโทรศัพท์รวม!D18</f>
        <v>0</v>
      </c>
      <c r="E14" s="193">
        <f>ค่าโทรศัพท์รวม!E18</f>
        <v>0</v>
      </c>
      <c r="F14" s="193">
        <f>ค่าโทรศัพท์รวม!F18</f>
        <v>0</v>
      </c>
      <c r="G14" s="193">
        <f>ค่าโทรศัพท์รวม!G18</f>
        <v>0</v>
      </c>
      <c r="H14" s="193">
        <f>ค่าโทรศัพท์รวม!H18</f>
        <v>0</v>
      </c>
      <c r="I14" s="193">
        <f>ค่าโทรศัพท์รวม!I18</f>
        <v>0</v>
      </c>
      <c r="J14" s="193">
        <f>ค่าโทรศัพท์รวม!J18</f>
        <v>0</v>
      </c>
      <c r="K14" s="211"/>
      <c r="L14" s="201"/>
      <c r="M14" s="201"/>
      <c r="N14" s="202"/>
      <c r="O14" s="194"/>
      <c r="P14" s="196">
        <f t="shared" si="0"/>
        <v>0</v>
      </c>
      <c r="Q14" s="194"/>
      <c r="R14" s="203"/>
      <c r="S14" s="197"/>
      <c r="T14" s="157"/>
      <c r="U14" s="194"/>
      <c r="V14" s="199"/>
      <c r="W14" s="170"/>
      <c r="X14" s="131" t="str">
        <f t="shared" si="1"/>
        <v/>
      </c>
      <c r="Y14" s="209"/>
    </row>
    <row r="15" spans="1:25" s="8" customFormat="1" ht="24">
      <c r="A15" s="193">
        <f>ค่าโทรศัพท์รวม!A19</f>
        <v>0</v>
      </c>
      <c r="B15" s="193">
        <f>ค่าโทรศัพท์รวม!B19</f>
        <v>0</v>
      </c>
      <c r="C15" s="193">
        <f>ค่าโทรศัพท์รวม!C19</f>
        <v>0</v>
      </c>
      <c r="D15" s="193">
        <f>ค่าโทรศัพท์รวม!D19</f>
        <v>0</v>
      </c>
      <c r="E15" s="193">
        <f>ค่าโทรศัพท์รวม!E19</f>
        <v>0</v>
      </c>
      <c r="F15" s="193">
        <f>ค่าโทรศัพท์รวม!F19</f>
        <v>0</v>
      </c>
      <c r="G15" s="193">
        <f>ค่าโทรศัพท์รวม!G19</f>
        <v>0</v>
      </c>
      <c r="H15" s="193">
        <f>ค่าโทรศัพท์รวม!H19</f>
        <v>0</v>
      </c>
      <c r="I15" s="193">
        <f>ค่าโทรศัพท์รวม!I19</f>
        <v>0</v>
      </c>
      <c r="J15" s="193">
        <f>ค่าโทรศัพท์รวม!J19</f>
        <v>0</v>
      </c>
      <c r="K15" s="173"/>
      <c r="L15" s="201"/>
      <c r="M15" s="201"/>
      <c r="N15" s="205"/>
      <c r="O15" s="194"/>
      <c r="P15" s="196">
        <f t="shared" si="0"/>
        <v>0</v>
      </c>
      <c r="Q15" s="194"/>
      <c r="R15" s="203"/>
      <c r="S15" s="197"/>
      <c r="T15" s="204"/>
      <c r="U15" s="194"/>
      <c r="V15" s="199"/>
      <c r="W15" s="170"/>
      <c r="X15" s="131" t="str">
        <f t="shared" si="1"/>
        <v/>
      </c>
      <c r="Y15" s="209"/>
    </row>
    <row r="16" spans="1:25" s="8" customFormat="1" ht="24">
      <c r="A16" s="193">
        <f>ค่าโทรศัพท์รวม!A20</f>
        <v>0</v>
      </c>
      <c r="B16" s="193">
        <f>ค่าโทรศัพท์รวม!B20</f>
        <v>0</v>
      </c>
      <c r="C16" s="193">
        <f>ค่าโทรศัพท์รวม!C20</f>
        <v>0</v>
      </c>
      <c r="D16" s="193">
        <f>ค่าโทรศัพท์รวม!D20</f>
        <v>0</v>
      </c>
      <c r="E16" s="193">
        <f>ค่าโทรศัพท์รวม!E20</f>
        <v>0</v>
      </c>
      <c r="F16" s="193">
        <f>ค่าโทรศัพท์รวม!F20</f>
        <v>0</v>
      </c>
      <c r="G16" s="193">
        <f>ค่าโทรศัพท์รวม!G20</f>
        <v>0</v>
      </c>
      <c r="H16" s="193">
        <f>ค่าโทรศัพท์รวม!H20</f>
        <v>0</v>
      </c>
      <c r="I16" s="193">
        <f>ค่าโทรศัพท์รวม!I20</f>
        <v>0</v>
      </c>
      <c r="J16" s="193">
        <f>ค่าโทรศัพท์รวม!J20</f>
        <v>0</v>
      </c>
      <c r="K16" s="211"/>
      <c r="L16" s="201"/>
      <c r="M16" s="201"/>
      <c r="N16" s="206"/>
      <c r="O16" s="194"/>
      <c r="P16" s="196">
        <f t="shared" si="0"/>
        <v>0</v>
      </c>
      <c r="Q16" s="194"/>
      <c r="R16" s="203"/>
      <c r="S16" s="197"/>
      <c r="T16" s="204"/>
      <c r="U16" s="194"/>
      <c r="V16" s="199"/>
      <c r="W16" s="170"/>
      <c r="X16" s="131" t="str">
        <f t="shared" si="1"/>
        <v/>
      </c>
      <c r="Y16" s="209"/>
    </row>
    <row r="17" spans="1:25" s="8" customFormat="1" ht="24">
      <c r="A17" s="193">
        <f>ค่าโทรศัพท์รวม!A21</f>
        <v>0</v>
      </c>
      <c r="B17" s="193">
        <f>ค่าโทรศัพท์รวม!B21</f>
        <v>0</v>
      </c>
      <c r="C17" s="193">
        <f>ค่าโทรศัพท์รวม!C21</f>
        <v>0</v>
      </c>
      <c r="D17" s="193">
        <f>ค่าโทรศัพท์รวม!D21</f>
        <v>0</v>
      </c>
      <c r="E17" s="193">
        <f>ค่าโทรศัพท์รวม!E21</f>
        <v>0</v>
      </c>
      <c r="F17" s="193">
        <f>ค่าโทรศัพท์รวม!F21</f>
        <v>0</v>
      </c>
      <c r="G17" s="193">
        <f>ค่าโทรศัพท์รวม!G21</f>
        <v>0</v>
      </c>
      <c r="H17" s="193">
        <f>ค่าโทรศัพท์รวม!H21</f>
        <v>0</v>
      </c>
      <c r="I17" s="193">
        <f>ค่าโทรศัพท์รวม!I21</f>
        <v>0</v>
      </c>
      <c r="J17" s="193">
        <f>ค่าโทรศัพท์รวม!J21</f>
        <v>0</v>
      </c>
      <c r="K17" s="211"/>
      <c r="L17" s="201"/>
      <c r="M17" s="201"/>
      <c r="N17" s="206"/>
      <c r="O17" s="194"/>
      <c r="P17" s="196">
        <f t="shared" si="0"/>
        <v>0</v>
      </c>
      <c r="Q17" s="194"/>
      <c r="R17" s="203"/>
      <c r="S17" s="197"/>
      <c r="T17" s="204"/>
      <c r="U17" s="194"/>
      <c r="V17" s="199"/>
      <c r="W17" s="170"/>
      <c r="X17" s="131" t="str">
        <f t="shared" si="1"/>
        <v/>
      </c>
      <c r="Y17" s="209"/>
    </row>
    <row r="18" spans="1:25" s="8" customFormat="1" ht="24">
      <c r="A18" s="193">
        <f>ค่าโทรศัพท์รวม!A22</f>
        <v>0</v>
      </c>
      <c r="B18" s="193">
        <f>ค่าโทรศัพท์รวม!B22</f>
        <v>0</v>
      </c>
      <c r="C18" s="193">
        <f>ค่าโทรศัพท์รวม!C22</f>
        <v>0</v>
      </c>
      <c r="D18" s="193">
        <f>ค่าโทรศัพท์รวม!D22</f>
        <v>0</v>
      </c>
      <c r="E18" s="193">
        <f>ค่าโทรศัพท์รวม!E22</f>
        <v>0</v>
      </c>
      <c r="F18" s="193">
        <f>ค่าโทรศัพท์รวม!F22</f>
        <v>0</v>
      </c>
      <c r="G18" s="193">
        <f>ค่าโทรศัพท์รวม!G22</f>
        <v>0</v>
      </c>
      <c r="H18" s="193">
        <f>ค่าโทรศัพท์รวม!H22</f>
        <v>0</v>
      </c>
      <c r="I18" s="193">
        <f>ค่าโทรศัพท์รวม!I22</f>
        <v>0</v>
      </c>
      <c r="J18" s="193">
        <f>ค่าโทรศัพท์รวม!J22</f>
        <v>0</v>
      </c>
      <c r="K18" s="211"/>
      <c r="L18" s="201"/>
      <c r="M18" s="201"/>
      <c r="N18" s="206"/>
      <c r="O18" s="194"/>
      <c r="P18" s="196">
        <f t="shared" si="0"/>
        <v>0</v>
      </c>
      <c r="Q18" s="194"/>
      <c r="R18" s="203"/>
      <c r="S18" s="197"/>
      <c r="T18" s="204"/>
      <c r="U18" s="194"/>
      <c r="V18" s="199"/>
      <c r="W18" s="170"/>
      <c r="X18" s="131" t="str">
        <f t="shared" si="1"/>
        <v/>
      </c>
      <c r="Y18" s="209"/>
    </row>
    <row r="19" spans="1:25" s="8" customFormat="1" ht="24">
      <c r="A19" s="193">
        <f>ค่าโทรศัพท์รวม!A23</f>
        <v>0</v>
      </c>
      <c r="B19" s="193">
        <f>ค่าโทรศัพท์รวม!B23</f>
        <v>0</v>
      </c>
      <c r="C19" s="193">
        <f>ค่าโทรศัพท์รวม!C23</f>
        <v>0</v>
      </c>
      <c r="D19" s="193">
        <f>ค่าโทรศัพท์รวม!D23</f>
        <v>0</v>
      </c>
      <c r="E19" s="193">
        <f>ค่าโทรศัพท์รวม!E23</f>
        <v>0</v>
      </c>
      <c r="F19" s="193">
        <f>ค่าโทรศัพท์รวม!F23</f>
        <v>0</v>
      </c>
      <c r="G19" s="193">
        <f>ค่าโทรศัพท์รวม!G23</f>
        <v>0</v>
      </c>
      <c r="H19" s="193">
        <f>ค่าโทรศัพท์รวม!H23</f>
        <v>0</v>
      </c>
      <c r="I19" s="193">
        <f>ค่าโทรศัพท์รวม!I23</f>
        <v>0</v>
      </c>
      <c r="J19" s="193">
        <f>ค่าโทรศัพท์รวม!J23</f>
        <v>0</v>
      </c>
      <c r="K19" s="211"/>
      <c r="L19" s="201"/>
      <c r="M19" s="201"/>
      <c r="N19" s="206"/>
      <c r="O19" s="194"/>
      <c r="P19" s="196">
        <f t="shared" si="0"/>
        <v>0</v>
      </c>
      <c r="Q19" s="194"/>
      <c r="R19" s="203"/>
      <c r="S19" s="197"/>
      <c r="T19" s="204"/>
      <c r="U19" s="194"/>
      <c r="V19" s="199"/>
      <c r="W19" s="170"/>
      <c r="X19" s="131" t="str">
        <f t="shared" si="1"/>
        <v/>
      </c>
      <c r="Y19" s="209"/>
    </row>
    <row r="20" spans="1:25" s="8" customFormat="1" ht="24">
      <c r="A20" s="193">
        <f>ค่าโทรศัพท์รวม!A24</f>
        <v>0</v>
      </c>
      <c r="B20" s="193">
        <f>ค่าโทรศัพท์รวม!B24</f>
        <v>0</v>
      </c>
      <c r="C20" s="193">
        <f>ค่าโทรศัพท์รวม!C24</f>
        <v>0</v>
      </c>
      <c r="D20" s="193">
        <f>ค่าโทรศัพท์รวม!D24</f>
        <v>0</v>
      </c>
      <c r="E20" s="193">
        <f>ค่าโทรศัพท์รวม!E24</f>
        <v>0</v>
      </c>
      <c r="F20" s="193">
        <f>ค่าโทรศัพท์รวม!F24</f>
        <v>0</v>
      </c>
      <c r="G20" s="193">
        <f>ค่าโทรศัพท์รวม!G24</f>
        <v>0</v>
      </c>
      <c r="H20" s="193">
        <f>ค่าโทรศัพท์รวม!H24</f>
        <v>0</v>
      </c>
      <c r="I20" s="193">
        <f>ค่าโทรศัพท์รวม!I24</f>
        <v>0</v>
      </c>
      <c r="J20" s="193">
        <f>ค่าโทรศัพท์รวม!J24</f>
        <v>0</v>
      </c>
      <c r="K20" s="211"/>
      <c r="L20" s="201"/>
      <c r="M20" s="201"/>
      <c r="N20" s="206"/>
      <c r="O20" s="194"/>
      <c r="P20" s="196">
        <f t="shared" si="0"/>
        <v>0</v>
      </c>
      <c r="Q20" s="194"/>
      <c r="R20" s="203"/>
      <c r="S20" s="197"/>
      <c r="T20" s="204"/>
      <c r="U20" s="194"/>
      <c r="V20" s="199"/>
      <c r="W20" s="170"/>
      <c r="X20" s="131" t="str">
        <f t="shared" si="1"/>
        <v/>
      </c>
      <c r="Y20" s="209"/>
    </row>
    <row r="21" spans="1:25" s="8" customFormat="1" ht="24">
      <c r="A21" s="193">
        <f>ค่าโทรศัพท์รวม!A25</f>
        <v>0</v>
      </c>
      <c r="B21" s="193">
        <f>ค่าโทรศัพท์รวม!B25</f>
        <v>0</v>
      </c>
      <c r="C21" s="193">
        <f>ค่าโทรศัพท์รวม!C25</f>
        <v>0</v>
      </c>
      <c r="D21" s="193">
        <f>ค่าโทรศัพท์รวม!D25</f>
        <v>0</v>
      </c>
      <c r="E21" s="193">
        <f>ค่าโทรศัพท์รวม!E25</f>
        <v>0</v>
      </c>
      <c r="F21" s="193">
        <f>ค่าโทรศัพท์รวม!F25</f>
        <v>0</v>
      </c>
      <c r="G21" s="193">
        <f>ค่าโทรศัพท์รวม!G25</f>
        <v>0</v>
      </c>
      <c r="H21" s="193">
        <f>ค่าโทรศัพท์รวม!H25</f>
        <v>0</v>
      </c>
      <c r="I21" s="193">
        <f>ค่าโทรศัพท์รวม!I25</f>
        <v>0</v>
      </c>
      <c r="J21" s="193">
        <f>ค่าโทรศัพท์รวม!J25</f>
        <v>0</v>
      </c>
      <c r="K21" s="211"/>
      <c r="L21" s="201"/>
      <c r="M21" s="201"/>
      <c r="N21" s="206"/>
      <c r="O21" s="194"/>
      <c r="P21" s="196">
        <f t="shared" si="0"/>
        <v>0</v>
      </c>
      <c r="Q21" s="194"/>
      <c r="R21" s="203"/>
      <c r="S21" s="197"/>
      <c r="T21" s="204"/>
      <c r="U21" s="194"/>
      <c r="V21" s="199"/>
      <c r="W21" s="170"/>
      <c r="X21" s="131" t="str">
        <f t="shared" si="1"/>
        <v/>
      </c>
      <c r="Y21" s="209"/>
    </row>
    <row r="22" spans="1:25" s="8" customFormat="1" ht="24">
      <c r="A22" s="193">
        <f>ค่าโทรศัพท์รวม!A26</f>
        <v>0</v>
      </c>
      <c r="B22" s="193">
        <f>ค่าโทรศัพท์รวม!B26</f>
        <v>0</v>
      </c>
      <c r="C22" s="193">
        <f>ค่าโทรศัพท์รวม!C26</f>
        <v>0</v>
      </c>
      <c r="D22" s="193">
        <f>ค่าโทรศัพท์รวม!D26</f>
        <v>0</v>
      </c>
      <c r="E22" s="193">
        <f>ค่าโทรศัพท์รวม!E26</f>
        <v>0</v>
      </c>
      <c r="F22" s="193">
        <f>ค่าโทรศัพท์รวม!F26</f>
        <v>0</v>
      </c>
      <c r="G22" s="193">
        <f>ค่าโทรศัพท์รวม!G26</f>
        <v>0</v>
      </c>
      <c r="H22" s="193">
        <f>ค่าโทรศัพท์รวม!H26</f>
        <v>0</v>
      </c>
      <c r="I22" s="193">
        <f>ค่าโทรศัพท์รวม!I26</f>
        <v>0</v>
      </c>
      <c r="J22" s="193">
        <f>ค่าโทรศัพท์รวม!J26</f>
        <v>0</v>
      </c>
      <c r="K22" s="211"/>
      <c r="L22" s="201"/>
      <c r="M22" s="201"/>
      <c r="N22" s="206"/>
      <c r="O22" s="194"/>
      <c r="P22" s="196">
        <f t="shared" si="0"/>
        <v>0</v>
      </c>
      <c r="Q22" s="194"/>
      <c r="R22" s="203"/>
      <c r="S22" s="197"/>
      <c r="T22" s="204"/>
      <c r="U22" s="194"/>
      <c r="V22" s="199"/>
      <c r="W22" s="170"/>
      <c r="X22" s="131" t="str">
        <f t="shared" si="1"/>
        <v/>
      </c>
      <c r="Y22" s="209"/>
    </row>
    <row r="23" spans="1:25" s="8" customFormat="1" ht="24">
      <c r="A23" s="193">
        <f>ค่าโทรศัพท์รวม!A27</f>
        <v>0</v>
      </c>
      <c r="B23" s="193">
        <f>ค่าโทรศัพท์รวม!B27</f>
        <v>0</v>
      </c>
      <c r="C23" s="193">
        <f>ค่าโทรศัพท์รวม!C27</f>
        <v>0</v>
      </c>
      <c r="D23" s="193">
        <f>ค่าโทรศัพท์รวม!D27</f>
        <v>0</v>
      </c>
      <c r="E23" s="193">
        <f>ค่าโทรศัพท์รวม!E27</f>
        <v>0</v>
      </c>
      <c r="F23" s="193">
        <f>ค่าโทรศัพท์รวม!F27</f>
        <v>0</v>
      </c>
      <c r="G23" s="193">
        <f>ค่าโทรศัพท์รวม!G27</f>
        <v>0</v>
      </c>
      <c r="H23" s="193">
        <f>ค่าโทรศัพท์รวม!H27</f>
        <v>0</v>
      </c>
      <c r="I23" s="193">
        <f>ค่าโทรศัพท์รวม!I27</f>
        <v>0</v>
      </c>
      <c r="J23" s="193">
        <f>ค่าโทรศัพท์รวม!J27</f>
        <v>0</v>
      </c>
      <c r="K23" s="211"/>
      <c r="L23" s="201"/>
      <c r="M23" s="201"/>
      <c r="N23" s="206"/>
      <c r="O23" s="194"/>
      <c r="P23" s="196">
        <f t="shared" si="0"/>
        <v>0</v>
      </c>
      <c r="Q23" s="194"/>
      <c r="R23" s="203"/>
      <c r="S23" s="197"/>
      <c r="T23" s="204"/>
      <c r="U23" s="194"/>
      <c r="V23" s="199"/>
      <c r="W23" s="170"/>
      <c r="X23" s="131" t="str">
        <f t="shared" si="1"/>
        <v/>
      </c>
      <c r="Y23" s="209"/>
    </row>
    <row r="24" spans="1:25" s="8" customFormat="1" ht="24">
      <c r="A24" s="193">
        <f>ค่าโทรศัพท์รวม!A28</f>
        <v>0</v>
      </c>
      <c r="B24" s="193">
        <f>ค่าโทรศัพท์รวม!B28</f>
        <v>0</v>
      </c>
      <c r="C24" s="193">
        <f>ค่าโทรศัพท์รวม!C28</f>
        <v>0</v>
      </c>
      <c r="D24" s="193">
        <f>ค่าโทรศัพท์รวม!D28</f>
        <v>0</v>
      </c>
      <c r="E24" s="193">
        <f>ค่าโทรศัพท์รวม!E28</f>
        <v>0</v>
      </c>
      <c r="F24" s="193">
        <f>ค่าโทรศัพท์รวม!F28</f>
        <v>0</v>
      </c>
      <c r="G24" s="193">
        <f>ค่าโทรศัพท์รวม!G28</f>
        <v>0</v>
      </c>
      <c r="H24" s="193">
        <f>ค่าโทรศัพท์รวม!H28</f>
        <v>0</v>
      </c>
      <c r="I24" s="193">
        <f>ค่าโทรศัพท์รวม!I28</f>
        <v>0</v>
      </c>
      <c r="J24" s="193">
        <f>ค่าโทรศัพท์รวม!J28</f>
        <v>0</v>
      </c>
      <c r="K24" s="211"/>
      <c r="L24" s="201"/>
      <c r="M24" s="201"/>
      <c r="N24" s="206"/>
      <c r="O24" s="194"/>
      <c r="P24" s="196">
        <f t="shared" si="0"/>
        <v>0</v>
      </c>
      <c r="Q24" s="194"/>
      <c r="R24" s="203"/>
      <c r="S24" s="197"/>
      <c r="T24" s="204"/>
      <c r="U24" s="194"/>
      <c r="V24" s="199"/>
      <c r="W24" s="170"/>
      <c r="X24" s="131" t="str">
        <f t="shared" si="1"/>
        <v/>
      </c>
      <c r="Y24" s="209"/>
    </row>
    <row r="25" spans="1:25" s="8" customFormat="1" ht="24">
      <c r="A25" s="193">
        <f>ค่าโทรศัพท์รวม!A29</f>
        <v>0</v>
      </c>
      <c r="B25" s="193">
        <f>ค่าโทรศัพท์รวม!B29</f>
        <v>0</v>
      </c>
      <c r="C25" s="193">
        <f>ค่าโทรศัพท์รวม!C29</f>
        <v>0</v>
      </c>
      <c r="D25" s="193">
        <f>ค่าโทรศัพท์รวม!D29</f>
        <v>0</v>
      </c>
      <c r="E25" s="193">
        <f>ค่าโทรศัพท์รวม!E29</f>
        <v>0</v>
      </c>
      <c r="F25" s="193">
        <f>ค่าโทรศัพท์รวม!F29</f>
        <v>0</v>
      </c>
      <c r="G25" s="193">
        <f>ค่าโทรศัพท์รวม!G29</f>
        <v>0</v>
      </c>
      <c r="H25" s="193">
        <f>ค่าโทรศัพท์รวม!H29</f>
        <v>0</v>
      </c>
      <c r="I25" s="193">
        <f>ค่าโทรศัพท์รวม!I29</f>
        <v>0</v>
      </c>
      <c r="J25" s="193">
        <f>ค่าโทรศัพท์รวม!J29</f>
        <v>0</v>
      </c>
      <c r="K25" s="211"/>
      <c r="L25" s="201"/>
      <c r="M25" s="201"/>
      <c r="N25" s="206"/>
      <c r="O25" s="194"/>
      <c r="P25" s="196">
        <f t="shared" si="0"/>
        <v>0</v>
      </c>
      <c r="Q25" s="194"/>
      <c r="R25" s="203"/>
      <c r="S25" s="197"/>
      <c r="T25" s="204"/>
      <c r="U25" s="194"/>
      <c r="V25" s="199"/>
      <c r="W25" s="170"/>
      <c r="X25" s="131" t="str">
        <f t="shared" si="1"/>
        <v/>
      </c>
      <c r="Y25" s="209"/>
    </row>
    <row r="26" spans="1:25" s="8" customFormat="1" ht="24">
      <c r="A26" s="193">
        <f>ค่าโทรศัพท์รวม!A30</f>
        <v>0</v>
      </c>
      <c r="B26" s="193">
        <f>ค่าโทรศัพท์รวม!B30</f>
        <v>0</v>
      </c>
      <c r="C26" s="193">
        <f>ค่าโทรศัพท์รวม!C30</f>
        <v>0</v>
      </c>
      <c r="D26" s="193">
        <f>ค่าโทรศัพท์รวม!D30</f>
        <v>0</v>
      </c>
      <c r="E26" s="193">
        <f>ค่าโทรศัพท์รวม!E30</f>
        <v>0</v>
      </c>
      <c r="F26" s="193">
        <f>ค่าโทรศัพท์รวม!F30</f>
        <v>0</v>
      </c>
      <c r="G26" s="193">
        <f>ค่าโทรศัพท์รวม!G30</f>
        <v>0</v>
      </c>
      <c r="H26" s="193">
        <f>ค่าโทรศัพท์รวม!H30</f>
        <v>0</v>
      </c>
      <c r="I26" s="193">
        <f>ค่าโทรศัพท์รวม!I30</f>
        <v>0</v>
      </c>
      <c r="J26" s="193">
        <f>ค่าโทรศัพท์รวม!J30</f>
        <v>0</v>
      </c>
      <c r="K26" s="211"/>
      <c r="L26" s="201"/>
      <c r="M26" s="201"/>
      <c r="N26" s="206"/>
      <c r="O26" s="194"/>
      <c r="P26" s="196">
        <f t="shared" si="0"/>
        <v>0</v>
      </c>
      <c r="Q26" s="194"/>
      <c r="R26" s="203"/>
      <c r="S26" s="197"/>
      <c r="T26" s="204"/>
      <c r="U26" s="194"/>
      <c r="V26" s="199"/>
      <c r="W26" s="170"/>
      <c r="X26" s="131" t="str">
        <f t="shared" si="1"/>
        <v/>
      </c>
      <c r="Y26" s="209"/>
    </row>
    <row r="27" spans="1:25" s="8" customFormat="1" ht="24">
      <c r="A27" s="193">
        <f>ค่าโทรศัพท์รวม!A31</f>
        <v>0</v>
      </c>
      <c r="B27" s="193">
        <f>ค่าโทรศัพท์รวม!B31</f>
        <v>0</v>
      </c>
      <c r="C27" s="193">
        <f>ค่าโทรศัพท์รวม!C31</f>
        <v>0</v>
      </c>
      <c r="D27" s="193">
        <f>ค่าโทรศัพท์รวม!D31</f>
        <v>0</v>
      </c>
      <c r="E27" s="193">
        <f>ค่าโทรศัพท์รวม!E31</f>
        <v>0</v>
      </c>
      <c r="F27" s="193">
        <f>ค่าโทรศัพท์รวม!F31</f>
        <v>0</v>
      </c>
      <c r="G27" s="193">
        <f>ค่าโทรศัพท์รวม!G31</f>
        <v>0</v>
      </c>
      <c r="H27" s="193">
        <f>ค่าโทรศัพท์รวม!H31</f>
        <v>0</v>
      </c>
      <c r="I27" s="193">
        <f>ค่าโทรศัพท์รวม!I31</f>
        <v>0</v>
      </c>
      <c r="J27" s="193">
        <f>ค่าโทรศัพท์รวม!J31</f>
        <v>0</v>
      </c>
      <c r="K27" s="211"/>
      <c r="L27" s="201"/>
      <c r="M27" s="201"/>
      <c r="N27" s="206"/>
      <c r="O27" s="194"/>
      <c r="P27" s="196">
        <f t="shared" si="0"/>
        <v>0</v>
      </c>
      <c r="Q27" s="194"/>
      <c r="R27" s="203"/>
      <c r="S27" s="197"/>
      <c r="T27" s="204"/>
      <c r="U27" s="194"/>
      <c r="V27" s="199"/>
      <c r="W27" s="170"/>
      <c r="X27" s="131" t="str">
        <f t="shared" si="1"/>
        <v/>
      </c>
      <c r="Y27" s="209"/>
    </row>
    <row r="28" spans="1:25" s="8" customFormat="1" ht="24">
      <c r="A28" s="193">
        <f>ค่าโทรศัพท์รวม!A32</f>
        <v>0</v>
      </c>
      <c r="B28" s="193">
        <f>ค่าโทรศัพท์รวม!B32</f>
        <v>0</v>
      </c>
      <c r="C28" s="193">
        <f>ค่าโทรศัพท์รวม!C32</f>
        <v>0</v>
      </c>
      <c r="D28" s="193">
        <f>ค่าโทรศัพท์รวม!D32</f>
        <v>0</v>
      </c>
      <c r="E28" s="193">
        <f>ค่าโทรศัพท์รวม!E32</f>
        <v>0</v>
      </c>
      <c r="F28" s="193">
        <f>ค่าโทรศัพท์รวม!F32</f>
        <v>0</v>
      </c>
      <c r="G28" s="193">
        <f>ค่าโทรศัพท์รวม!G32</f>
        <v>0</v>
      </c>
      <c r="H28" s="193">
        <f>ค่าโทรศัพท์รวม!H32</f>
        <v>0</v>
      </c>
      <c r="I28" s="193">
        <f>ค่าโทรศัพท์รวม!I32</f>
        <v>0</v>
      </c>
      <c r="J28" s="193">
        <f>ค่าโทรศัพท์รวม!J32</f>
        <v>0</v>
      </c>
      <c r="K28" s="211"/>
      <c r="L28" s="201"/>
      <c r="M28" s="201"/>
      <c r="N28" s="206"/>
      <c r="O28" s="194"/>
      <c r="P28" s="196">
        <f t="shared" si="0"/>
        <v>0</v>
      </c>
      <c r="Q28" s="194"/>
      <c r="R28" s="203"/>
      <c r="S28" s="197"/>
      <c r="T28" s="204"/>
      <c r="U28" s="194"/>
      <c r="V28" s="199"/>
      <c r="W28" s="170"/>
      <c r="X28" s="131" t="str">
        <f t="shared" si="1"/>
        <v/>
      </c>
      <c r="Y28" s="209"/>
    </row>
    <row r="29" spans="1:25" s="8" customFormat="1" ht="24">
      <c r="A29" s="193">
        <f>ค่าโทรศัพท์รวม!A33</f>
        <v>0</v>
      </c>
      <c r="B29" s="193">
        <f>ค่าโทรศัพท์รวม!B33</f>
        <v>0</v>
      </c>
      <c r="C29" s="193">
        <f>ค่าโทรศัพท์รวม!C33</f>
        <v>0</v>
      </c>
      <c r="D29" s="193">
        <f>ค่าโทรศัพท์รวม!D33</f>
        <v>0</v>
      </c>
      <c r="E29" s="193">
        <f>ค่าโทรศัพท์รวม!E33</f>
        <v>0</v>
      </c>
      <c r="F29" s="193">
        <f>ค่าโทรศัพท์รวม!F33</f>
        <v>0</v>
      </c>
      <c r="G29" s="193">
        <f>ค่าโทรศัพท์รวม!G33</f>
        <v>0</v>
      </c>
      <c r="H29" s="193">
        <f>ค่าโทรศัพท์รวม!H33</f>
        <v>0</v>
      </c>
      <c r="I29" s="193">
        <f>ค่าโทรศัพท์รวม!I33</f>
        <v>0</v>
      </c>
      <c r="J29" s="193">
        <f>ค่าโทรศัพท์รวม!J33</f>
        <v>0</v>
      </c>
      <c r="K29" s="211"/>
      <c r="L29" s="201"/>
      <c r="M29" s="201"/>
      <c r="N29" s="206"/>
      <c r="O29" s="194"/>
      <c r="P29" s="196">
        <f t="shared" si="0"/>
        <v>0</v>
      </c>
      <c r="Q29" s="194"/>
      <c r="R29" s="203"/>
      <c r="S29" s="197"/>
      <c r="T29" s="204"/>
      <c r="U29" s="194"/>
      <c r="V29" s="199"/>
      <c r="W29" s="170"/>
      <c r="X29" s="131" t="str">
        <f t="shared" si="1"/>
        <v/>
      </c>
      <c r="Y29" s="209"/>
    </row>
    <row r="30" spans="1:25" s="8" customFormat="1" ht="24">
      <c r="A30" s="193">
        <f>ค่าโทรศัพท์รวม!A34</f>
        <v>0</v>
      </c>
      <c r="B30" s="193">
        <f>ค่าโทรศัพท์รวม!B34</f>
        <v>0</v>
      </c>
      <c r="C30" s="193">
        <f>ค่าโทรศัพท์รวม!C34</f>
        <v>0</v>
      </c>
      <c r="D30" s="193">
        <f>ค่าโทรศัพท์รวม!D34</f>
        <v>0</v>
      </c>
      <c r="E30" s="193">
        <f>ค่าโทรศัพท์รวม!E34</f>
        <v>0</v>
      </c>
      <c r="F30" s="193">
        <f>ค่าโทรศัพท์รวม!F34</f>
        <v>0</v>
      </c>
      <c r="G30" s="193">
        <f>ค่าโทรศัพท์รวม!G34</f>
        <v>0</v>
      </c>
      <c r="H30" s="193">
        <f>ค่าโทรศัพท์รวม!H34</f>
        <v>0</v>
      </c>
      <c r="I30" s="193">
        <f>ค่าโทรศัพท์รวม!I34</f>
        <v>0</v>
      </c>
      <c r="J30" s="193">
        <f>ค่าโทรศัพท์รวม!J34</f>
        <v>0</v>
      </c>
      <c r="K30" s="211"/>
      <c r="L30" s="201"/>
      <c r="M30" s="201"/>
      <c r="N30" s="206"/>
      <c r="O30" s="194"/>
      <c r="P30" s="196">
        <f t="shared" si="0"/>
        <v>0</v>
      </c>
      <c r="Q30" s="194"/>
      <c r="R30" s="203"/>
      <c r="S30" s="197"/>
      <c r="T30" s="204"/>
      <c r="U30" s="194"/>
      <c r="V30" s="199"/>
      <c r="W30" s="170"/>
      <c r="X30" s="131" t="str">
        <f t="shared" si="1"/>
        <v/>
      </c>
      <c r="Y30" s="209"/>
    </row>
    <row r="31" spans="1:25" s="8" customFormat="1" ht="24">
      <c r="A31" s="193">
        <f>ค่าโทรศัพท์รวม!A35</f>
        <v>0</v>
      </c>
      <c r="B31" s="193">
        <f>ค่าโทรศัพท์รวม!B35</f>
        <v>0</v>
      </c>
      <c r="C31" s="193">
        <f>ค่าโทรศัพท์รวม!C35</f>
        <v>0</v>
      </c>
      <c r="D31" s="193">
        <f>ค่าโทรศัพท์รวม!D35</f>
        <v>0</v>
      </c>
      <c r="E31" s="193">
        <f>ค่าโทรศัพท์รวม!E35</f>
        <v>0</v>
      </c>
      <c r="F31" s="193">
        <f>ค่าโทรศัพท์รวม!F35</f>
        <v>0</v>
      </c>
      <c r="G31" s="193">
        <f>ค่าโทรศัพท์รวม!G35</f>
        <v>0</v>
      </c>
      <c r="H31" s="193">
        <f>ค่าโทรศัพท์รวม!H35</f>
        <v>0</v>
      </c>
      <c r="I31" s="193">
        <f>ค่าโทรศัพท์รวม!I35</f>
        <v>0</v>
      </c>
      <c r="J31" s="193">
        <f>ค่าโทรศัพท์รวม!J35</f>
        <v>0</v>
      </c>
      <c r="K31" s="211"/>
      <c r="L31" s="201"/>
      <c r="M31" s="201"/>
      <c r="N31" s="206"/>
      <c r="O31" s="194"/>
      <c r="P31" s="196">
        <f t="shared" si="0"/>
        <v>0</v>
      </c>
      <c r="Q31" s="194"/>
      <c r="R31" s="203"/>
      <c r="S31" s="197"/>
      <c r="T31" s="204"/>
      <c r="U31" s="194"/>
      <c r="V31" s="199"/>
      <c r="W31" s="170"/>
      <c r="X31" s="131" t="str">
        <f t="shared" si="1"/>
        <v/>
      </c>
      <c r="Y31" s="209"/>
    </row>
    <row r="32" spans="1:25" s="8" customFormat="1" ht="24">
      <c r="A32" s="193">
        <f>ค่าโทรศัพท์รวม!A36</f>
        <v>0</v>
      </c>
      <c r="B32" s="193">
        <f>ค่าโทรศัพท์รวม!B36</f>
        <v>0</v>
      </c>
      <c r="C32" s="193">
        <f>ค่าโทรศัพท์รวม!C36</f>
        <v>0</v>
      </c>
      <c r="D32" s="193">
        <f>ค่าโทรศัพท์รวม!D36</f>
        <v>0</v>
      </c>
      <c r="E32" s="193">
        <f>ค่าโทรศัพท์รวม!E36</f>
        <v>0</v>
      </c>
      <c r="F32" s="193">
        <f>ค่าโทรศัพท์รวม!F36</f>
        <v>0</v>
      </c>
      <c r="G32" s="193">
        <f>ค่าโทรศัพท์รวม!G36</f>
        <v>0</v>
      </c>
      <c r="H32" s="193">
        <f>ค่าโทรศัพท์รวม!H36</f>
        <v>0</v>
      </c>
      <c r="I32" s="193">
        <f>ค่าโทรศัพท์รวม!I36</f>
        <v>0</v>
      </c>
      <c r="J32" s="193">
        <f>ค่าโทรศัพท์รวม!J36</f>
        <v>0</v>
      </c>
      <c r="K32" s="211"/>
      <c r="L32" s="201"/>
      <c r="M32" s="201"/>
      <c r="N32" s="206"/>
      <c r="O32" s="194"/>
      <c r="P32" s="196">
        <f t="shared" si="0"/>
        <v>0</v>
      </c>
      <c r="Q32" s="194"/>
      <c r="R32" s="203"/>
      <c r="S32" s="197"/>
      <c r="T32" s="204"/>
      <c r="U32" s="194"/>
      <c r="V32" s="199"/>
      <c r="W32" s="170"/>
      <c r="X32" s="131" t="str">
        <f t="shared" si="1"/>
        <v/>
      </c>
      <c r="Y32" s="209"/>
    </row>
    <row r="33" spans="1:25" s="8" customFormat="1" ht="24">
      <c r="A33" s="193">
        <f>ค่าโทรศัพท์รวม!A37</f>
        <v>0</v>
      </c>
      <c r="B33" s="193">
        <f>ค่าโทรศัพท์รวม!B37</f>
        <v>0</v>
      </c>
      <c r="C33" s="193">
        <f>ค่าโทรศัพท์รวม!C37</f>
        <v>0</v>
      </c>
      <c r="D33" s="193">
        <f>ค่าโทรศัพท์รวม!D37</f>
        <v>0</v>
      </c>
      <c r="E33" s="193">
        <f>ค่าโทรศัพท์รวม!E37</f>
        <v>0</v>
      </c>
      <c r="F33" s="193">
        <f>ค่าโทรศัพท์รวม!F37</f>
        <v>0</v>
      </c>
      <c r="G33" s="193">
        <f>ค่าโทรศัพท์รวม!G37</f>
        <v>0</v>
      </c>
      <c r="H33" s="193">
        <f>ค่าโทรศัพท์รวม!H37</f>
        <v>0</v>
      </c>
      <c r="I33" s="193">
        <f>ค่าโทรศัพท์รวม!I37</f>
        <v>0</v>
      </c>
      <c r="J33" s="193">
        <f>ค่าโทรศัพท์รวม!J37</f>
        <v>0</v>
      </c>
      <c r="K33" s="211"/>
      <c r="L33" s="201"/>
      <c r="M33" s="201"/>
      <c r="N33" s="206"/>
      <c r="O33" s="194"/>
      <c r="P33" s="196">
        <f t="shared" si="0"/>
        <v>0</v>
      </c>
      <c r="Q33" s="194"/>
      <c r="R33" s="203"/>
      <c r="S33" s="197"/>
      <c r="T33" s="204"/>
      <c r="U33" s="194"/>
      <c r="V33" s="199"/>
      <c r="W33" s="170"/>
      <c r="X33" s="131" t="str">
        <f t="shared" si="1"/>
        <v/>
      </c>
      <c r="Y33" s="209"/>
    </row>
    <row r="34" spans="1:25" s="8" customFormat="1" ht="24">
      <c r="A34" s="193">
        <f>ค่าโทรศัพท์รวม!A38</f>
        <v>0</v>
      </c>
      <c r="B34" s="193">
        <f>ค่าโทรศัพท์รวม!B38</f>
        <v>0</v>
      </c>
      <c r="C34" s="193">
        <f>ค่าโทรศัพท์รวม!C38</f>
        <v>0</v>
      </c>
      <c r="D34" s="193">
        <f>ค่าโทรศัพท์รวม!D38</f>
        <v>0</v>
      </c>
      <c r="E34" s="193">
        <f>ค่าโทรศัพท์รวม!E38</f>
        <v>0</v>
      </c>
      <c r="F34" s="193">
        <f>ค่าโทรศัพท์รวม!F38</f>
        <v>0</v>
      </c>
      <c r="G34" s="193">
        <f>ค่าโทรศัพท์รวม!G38</f>
        <v>0</v>
      </c>
      <c r="H34" s="193">
        <f>ค่าโทรศัพท์รวม!H38</f>
        <v>0</v>
      </c>
      <c r="I34" s="193">
        <f>ค่าโทรศัพท์รวม!I38</f>
        <v>0</v>
      </c>
      <c r="J34" s="193">
        <f>ค่าโทรศัพท์รวม!J38</f>
        <v>0</v>
      </c>
      <c r="K34" s="211"/>
      <c r="L34" s="201"/>
      <c r="M34" s="201"/>
      <c r="N34" s="206"/>
      <c r="O34" s="194"/>
      <c r="P34" s="196">
        <f t="shared" si="0"/>
        <v>0</v>
      </c>
      <c r="Q34" s="194"/>
      <c r="R34" s="203"/>
      <c r="S34" s="197"/>
      <c r="T34" s="204"/>
      <c r="U34" s="194"/>
      <c r="V34" s="199"/>
      <c r="W34" s="170"/>
      <c r="X34" s="131" t="str">
        <f t="shared" si="1"/>
        <v/>
      </c>
      <c r="Y34" s="209"/>
    </row>
    <row r="35" spans="1:25" s="8" customFormat="1" ht="24">
      <c r="A35" s="193">
        <f>ค่าโทรศัพท์รวม!A39</f>
        <v>0</v>
      </c>
      <c r="B35" s="193">
        <f>ค่าโทรศัพท์รวม!B39</f>
        <v>0</v>
      </c>
      <c r="C35" s="193">
        <f>ค่าโทรศัพท์รวม!C39</f>
        <v>0</v>
      </c>
      <c r="D35" s="193">
        <f>ค่าโทรศัพท์รวม!D39</f>
        <v>0</v>
      </c>
      <c r="E35" s="193">
        <f>ค่าโทรศัพท์รวม!E39</f>
        <v>0</v>
      </c>
      <c r="F35" s="193">
        <f>ค่าโทรศัพท์รวม!F39</f>
        <v>0</v>
      </c>
      <c r="G35" s="193">
        <f>ค่าโทรศัพท์รวม!G39</f>
        <v>0</v>
      </c>
      <c r="H35" s="193">
        <f>ค่าโทรศัพท์รวม!H39</f>
        <v>0</v>
      </c>
      <c r="I35" s="193">
        <f>ค่าโทรศัพท์รวม!I39</f>
        <v>0</v>
      </c>
      <c r="J35" s="193">
        <f>ค่าโทรศัพท์รวม!J39</f>
        <v>0</v>
      </c>
      <c r="K35" s="211"/>
      <c r="L35" s="201"/>
      <c r="M35" s="201"/>
      <c r="N35" s="206"/>
      <c r="O35" s="194"/>
      <c r="P35" s="196">
        <f t="shared" si="0"/>
        <v>0</v>
      </c>
      <c r="Q35" s="194"/>
      <c r="R35" s="203"/>
      <c r="S35" s="197"/>
      <c r="T35" s="204"/>
      <c r="U35" s="194"/>
      <c r="V35" s="199"/>
      <c r="W35" s="170"/>
      <c r="X35" s="131" t="str">
        <f t="shared" si="1"/>
        <v/>
      </c>
      <c r="Y35" s="209"/>
    </row>
    <row r="36" spans="1:25" s="8" customFormat="1" ht="24">
      <c r="A36" s="193">
        <f>ค่าโทรศัพท์รวม!A40</f>
        <v>0</v>
      </c>
      <c r="B36" s="193">
        <f>ค่าโทรศัพท์รวม!B40</f>
        <v>0</v>
      </c>
      <c r="C36" s="193">
        <f>ค่าโทรศัพท์รวม!C40</f>
        <v>0</v>
      </c>
      <c r="D36" s="193">
        <f>ค่าโทรศัพท์รวม!D40</f>
        <v>0</v>
      </c>
      <c r="E36" s="193">
        <f>ค่าโทรศัพท์รวม!E40</f>
        <v>0</v>
      </c>
      <c r="F36" s="193">
        <f>ค่าโทรศัพท์รวม!F40</f>
        <v>0</v>
      </c>
      <c r="G36" s="193">
        <f>ค่าโทรศัพท์รวม!G40</f>
        <v>0</v>
      </c>
      <c r="H36" s="193">
        <f>ค่าโทรศัพท์รวม!H40</f>
        <v>0</v>
      </c>
      <c r="I36" s="193">
        <f>ค่าโทรศัพท์รวม!I40</f>
        <v>0</v>
      </c>
      <c r="J36" s="193">
        <f>ค่าโทรศัพท์รวม!J40</f>
        <v>0</v>
      </c>
      <c r="K36" s="211"/>
      <c r="L36" s="201"/>
      <c r="M36" s="201"/>
      <c r="N36" s="207"/>
      <c r="O36" s="194"/>
      <c r="P36" s="196">
        <f t="shared" si="0"/>
        <v>0</v>
      </c>
      <c r="Q36" s="194"/>
      <c r="R36" s="203"/>
      <c r="S36" s="197"/>
      <c r="T36" s="204"/>
      <c r="U36" s="194"/>
      <c r="V36" s="199"/>
      <c r="W36" s="170"/>
      <c r="X36" s="131" t="str">
        <f t="shared" si="1"/>
        <v/>
      </c>
      <c r="Y36" s="209"/>
    </row>
    <row r="37" spans="1:25" s="8" customFormat="1" ht="24">
      <c r="A37" s="193">
        <f>ค่าโทรศัพท์รวม!A41</f>
        <v>0</v>
      </c>
      <c r="B37" s="193">
        <f>ค่าโทรศัพท์รวม!B41</f>
        <v>0</v>
      </c>
      <c r="C37" s="193">
        <f>ค่าโทรศัพท์รวม!C41</f>
        <v>0</v>
      </c>
      <c r="D37" s="193">
        <f>ค่าโทรศัพท์รวม!D41</f>
        <v>0</v>
      </c>
      <c r="E37" s="193">
        <f>ค่าโทรศัพท์รวม!E41</f>
        <v>0</v>
      </c>
      <c r="F37" s="193">
        <f>ค่าโทรศัพท์รวม!F41</f>
        <v>0</v>
      </c>
      <c r="G37" s="193">
        <f>ค่าโทรศัพท์รวม!G41</f>
        <v>0</v>
      </c>
      <c r="H37" s="193">
        <f>ค่าโทรศัพท์รวม!H41</f>
        <v>0</v>
      </c>
      <c r="I37" s="193">
        <f>ค่าโทรศัพท์รวม!I41</f>
        <v>0</v>
      </c>
      <c r="J37" s="193">
        <f>ค่าโทรศัพท์รวม!J41</f>
        <v>0</v>
      </c>
      <c r="K37" s="211"/>
      <c r="L37" s="201"/>
      <c r="M37" s="201"/>
      <c r="N37" s="206"/>
      <c r="O37" s="194"/>
      <c r="P37" s="196">
        <f t="shared" si="0"/>
        <v>0</v>
      </c>
      <c r="Q37" s="194"/>
      <c r="R37" s="203"/>
      <c r="S37" s="197"/>
      <c r="T37" s="204"/>
      <c r="U37" s="194"/>
      <c r="V37" s="199"/>
      <c r="W37" s="170"/>
      <c r="X37" s="131" t="str">
        <f t="shared" si="1"/>
        <v/>
      </c>
      <c r="Y37" s="209"/>
    </row>
    <row r="38" spans="1:25" s="8" customFormat="1" ht="24">
      <c r="A38" s="193">
        <f>ค่าโทรศัพท์รวม!A42</f>
        <v>0</v>
      </c>
      <c r="B38" s="193">
        <f>ค่าโทรศัพท์รวม!B42</f>
        <v>0</v>
      </c>
      <c r="C38" s="193">
        <f>ค่าโทรศัพท์รวม!C42</f>
        <v>0</v>
      </c>
      <c r="D38" s="193">
        <f>ค่าโทรศัพท์รวม!D42</f>
        <v>0</v>
      </c>
      <c r="E38" s="193">
        <f>ค่าโทรศัพท์รวม!E42</f>
        <v>0</v>
      </c>
      <c r="F38" s="193">
        <f>ค่าโทรศัพท์รวม!F42</f>
        <v>0</v>
      </c>
      <c r="G38" s="193">
        <f>ค่าโทรศัพท์รวม!G42</f>
        <v>0</v>
      </c>
      <c r="H38" s="193">
        <f>ค่าโทรศัพท์รวม!H42</f>
        <v>0</v>
      </c>
      <c r="I38" s="193">
        <f>ค่าโทรศัพท์รวม!I42</f>
        <v>0</v>
      </c>
      <c r="J38" s="193">
        <f>ค่าโทรศัพท์รวม!J42</f>
        <v>0</v>
      </c>
      <c r="K38" s="211"/>
      <c r="L38" s="201"/>
      <c r="M38" s="201"/>
      <c r="N38" s="206"/>
      <c r="O38" s="194"/>
      <c r="P38" s="196">
        <f t="shared" si="0"/>
        <v>0</v>
      </c>
      <c r="Q38" s="194"/>
      <c r="R38" s="203"/>
      <c r="S38" s="197"/>
      <c r="T38" s="204"/>
      <c r="U38" s="194"/>
      <c r="V38" s="199"/>
      <c r="W38" s="170"/>
      <c r="X38" s="131" t="str">
        <f t="shared" si="1"/>
        <v/>
      </c>
      <c r="Y38" s="209"/>
    </row>
    <row r="39" spans="1:25" s="8" customFormat="1" ht="24">
      <c r="A39" s="193">
        <f>ค่าโทรศัพท์รวม!A43</f>
        <v>0</v>
      </c>
      <c r="B39" s="193">
        <f>ค่าโทรศัพท์รวม!B43</f>
        <v>0</v>
      </c>
      <c r="C39" s="193">
        <f>ค่าโทรศัพท์รวม!C43</f>
        <v>0</v>
      </c>
      <c r="D39" s="193">
        <f>ค่าโทรศัพท์รวม!D43</f>
        <v>0</v>
      </c>
      <c r="E39" s="193">
        <f>ค่าโทรศัพท์รวม!E43</f>
        <v>0</v>
      </c>
      <c r="F39" s="193">
        <f>ค่าโทรศัพท์รวม!F43</f>
        <v>0</v>
      </c>
      <c r="G39" s="193">
        <f>ค่าโทรศัพท์รวม!G43</f>
        <v>0</v>
      </c>
      <c r="H39" s="193">
        <f>ค่าโทรศัพท์รวม!H43</f>
        <v>0</v>
      </c>
      <c r="I39" s="193">
        <f>ค่าโทรศัพท์รวม!I43</f>
        <v>0</v>
      </c>
      <c r="J39" s="193">
        <f>ค่าโทรศัพท์รวม!J43</f>
        <v>0</v>
      </c>
      <c r="K39" s="211"/>
      <c r="L39" s="201"/>
      <c r="M39" s="201"/>
      <c r="N39" s="206"/>
      <c r="O39" s="194"/>
      <c r="P39" s="196">
        <f t="shared" si="0"/>
        <v>0</v>
      </c>
      <c r="Q39" s="194"/>
      <c r="R39" s="203"/>
      <c r="S39" s="197"/>
      <c r="T39" s="204"/>
      <c r="U39" s="194"/>
      <c r="V39" s="199"/>
      <c r="W39" s="170"/>
      <c r="X39" s="131" t="str">
        <f t="shared" si="1"/>
        <v/>
      </c>
      <c r="Y39" s="209"/>
    </row>
    <row r="40" spans="1:25" s="8" customFormat="1" ht="24">
      <c r="A40" s="193">
        <f>ค่าโทรศัพท์รวม!A44</f>
        <v>0</v>
      </c>
      <c r="B40" s="193">
        <f>ค่าโทรศัพท์รวม!B44</f>
        <v>0</v>
      </c>
      <c r="C40" s="193">
        <f>ค่าโทรศัพท์รวม!C44</f>
        <v>0</v>
      </c>
      <c r="D40" s="193">
        <f>ค่าโทรศัพท์รวม!D44</f>
        <v>0</v>
      </c>
      <c r="E40" s="193">
        <f>ค่าโทรศัพท์รวม!E44</f>
        <v>0</v>
      </c>
      <c r="F40" s="193">
        <f>ค่าโทรศัพท์รวม!F44</f>
        <v>0</v>
      </c>
      <c r="G40" s="193">
        <f>ค่าโทรศัพท์รวม!G44</f>
        <v>0</v>
      </c>
      <c r="H40" s="193">
        <f>ค่าโทรศัพท์รวม!H44</f>
        <v>0</v>
      </c>
      <c r="I40" s="193">
        <f>ค่าโทรศัพท์รวม!I44</f>
        <v>0</v>
      </c>
      <c r="J40" s="193">
        <f>ค่าโทรศัพท์รวม!J44</f>
        <v>0</v>
      </c>
      <c r="K40" s="211"/>
      <c r="L40" s="201"/>
      <c r="M40" s="201"/>
      <c r="N40" s="206"/>
      <c r="O40" s="194"/>
      <c r="P40" s="196">
        <f t="shared" si="0"/>
        <v>0</v>
      </c>
      <c r="Q40" s="194"/>
      <c r="R40" s="203"/>
      <c r="S40" s="197"/>
      <c r="T40" s="204"/>
      <c r="U40" s="194"/>
      <c r="V40" s="199"/>
      <c r="W40" s="170"/>
      <c r="X40" s="131" t="str">
        <f t="shared" si="1"/>
        <v/>
      </c>
      <c r="Y40" s="209"/>
    </row>
    <row r="41" spans="1:25" s="8" customFormat="1" ht="24">
      <c r="A41" s="193">
        <f>ค่าโทรศัพท์รวม!A45</f>
        <v>0</v>
      </c>
      <c r="B41" s="193">
        <f>ค่าโทรศัพท์รวม!B45</f>
        <v>0</v>
      </c>
      <c r="C41" s="193">
        <f>ค่าโทรศัพท์รวม!C45</f>
        <v>0</v>
      </c>
      <c r="D41" s="193">
        <f>ค่าโทรศัพท์รวม!D45</f>
        <v>0</v>
      </c>
      <c r="E41" s="193">
        <f>ค่าโทรศัพท์รวม!E45</f>
        <v>0</v>
      </c>
      <c r="F41" s="193">
        <f>ค่าโทรศัพท์รวม!F45</f>
        <v>0</v>
      </c>
      <c r="G41" s="193">
        <f>ค่าโทรศัพท์รวม!G45</f>
        <v>0</v>
      </c>
      <c r="H41" s="193">
        <f>ค่าโทรศัพท์รวม!H45</f>
        <v>0</v>
      </c>
      <c r="I41" s="193">
        <f>ค่าโทรศัพท์รวม!I45</f>
        <v>0</v>
      </c>
      <c r="J41" s="193">
        <f>ค่าโทรศัพท์รวม!J45</f>
        <v>0</v>
      </c>
      <c r="K41" s="211"/>
      <c r="L41" s="201"/>
      <c r="M41" s="201"/>
      <c r="N41" s="206"/>
      <c r="O41" s="194"/>
      <c r="P41" s="196">
        <f t="shared" si="0"/>
        <v>0</v>
      </c>
      <c r="Q41" s="194"/>
      <c r="R41" s="203"/>
      <c r="S41" s="197"/>
      <c r="T41" s="204"/>
      <c r="U41" s="194"/>
      <c r="V41" s="199"/>
      <c r="W41" s="170"/>
      <c r="X41" s="131" t="str">
        <f t="shared" si="1"/>
        <v/>
      </c>
      <c r="Y41" s="209"/>
    </row>
    <row r="42" spans="1:25" s="8" customFormat="1" ht="24">
      <c r="A42" s="193">
        <f>ค่าโทรศัพท์รวม!A46</f>
        <v>0</v>
      </c>
      <c r="B42" s="193">
        <f>ค่าโทรศัพท์รวม!B46</f>
        <v>0</v>
      </c>
      <c r="C42" s="193">
        <f>ค่าโทรศัพท์รวม!C46</f>
        <v>0</v>
      </c>
      <c r="D42" s="193">
        <f>ค่าโทรศัพท์รวม!D46</f>
        <v>0</v>
      </c>
      <c r="E42" s="193">
        <f>ค่าโทรศัพท์รวม!E46</f>
        <v>0</v>
      </c>
      <c r="F42" s="193">
        <f>ค่าโทรศัพท์รวม!F46</f>
        <v>0</v>
      </c>
      <c r="G42" s="193">
        <f>ค่าโทรศัพท์รวม!G46</f>
        <v>0</v>
      </c>
      <c r="H42" s="193">
        <f>ค่าโทรศัพท์รวม!H46</f>
        <v>0</v>
      </c>
      <c r="I42" s="193">
        <f>ค่าโทรศัพท์รวม!I46</f>
        <v>0</v>
      </c>
      <c r="J42" s="193">
        <f>ค่าโทรศัพท์รวม!J46</f>
        <v>0</v>
      </c>
      <c r="K42" s="211"/>
      <c r="L42" s="201"/>
      <c r="M42" s="201"/>
      <c r="N42" s="206"/>
      <c r="O42" s="194"/>
      <c r="P42" s="196">
        <f t="shared" si="0"/>
        <v>0</v>
      </c>
      <c r="Q42" s="194"/>
      <c r="R42" s="203"/>
      <c r="S42" s="197"/>
      <c r="T42" s="204"/>
      <c r="U42" s="194"/>
      <c r="V42" s="199"/>
      <c r="W42" s="170"/>
      <c r="X42" s="131" t="str">
        <f t="shared" si="1"/>
        <v/>
      </c>
      <c r="Y42" s="209"/>
    </row>
    <row r="43" spans="1:25" s="8" customFormat="1" ht="24">
      <c r="A43" s="193">
        <f>ค่าโทรศัพท์รวม!A47</f>
        <v>0</v>
      </c>
      <c r="B43" s="193">
        <f>ค่าโทรศัพท์รวม!B47</f>
        <v>0</v>
      </c>
      <c r="C43" s="193">
        <f>ค่าโทรศัพท์รวม!C47</f>
        <v>0</v>
      </c>
      <c r="D43" s="193">
        <f>ค่าโทรศัพท์รวม!D47</f>
        <v>0</v>
      </c>
      <c r="E43" s="193">
        <f>ค่าโทรศัพท์รวม!E47</f>
        <v>0</v>
      </c>
      <c r="F43" s="193">
        <f>ค่าโทรศัพท์รวม!F47</f>
        <v>0</v>
      </c>
      <c r="G43" s="193">
        <f>ค่าโทรศัพท์รวม!G47</f>
        <v>0</v>
      </c>
      <c r="H43" s="193">
        <f>ค่าโทรศัพท์รวม!H47</f>
        <v>0</v>
      </c>
      <c r="I43" s="193">
        <f>ค่าโทรศัพท์รวม!I47</f>
        <v>0</v>
      </c>
      <c r="J43" s="193">
        <f>ค่าโทรศัพท์รวม!J47</f>
        <v>0</v>
      </c>
      <c r="K43" s="211"/>
      <c r="L43" s="201"/>
      <c r="M43" s="201"/>
      <c r="N43" s="206"/>
      <c r="O43" s="194"/>
      <c r="P43" s="196">
        <f t="shared" si="0"/>
        <v>0</v>
      </c>
      <c r="Q43" s="194"/>
      <c r="R43" s="203"/>
      <c r="S43" s="197"/>
      <c r="T43" s="204"/>
      <c r="U43" s="194"/>
      <c r="V43" s="199"/>
      <c r="W43" s="170"/>
      <c r="X43" s="131" t="str">
        <f t="shared" si="1"/>
        <v/>
      </c>
      <c r="Y43" s="209"/>
    </row>
    <row r="44" spans="1:25" s="8" customFormat="1" ht="24">
      <c r="A44" s="193">
        <f>ค่าโทรศัพท์รวม!A48</f>
        <v>0</v>
      </c>
      <c r="B44" s="193">
        <f>ค่าโทรศัพท์รวม!B48</f>
        <v>0</v>
      </c>
      <c r="C44" s="193">
        <f>ค่าโทรศัพท์รวม!C48</f>
        <v>0</v>
      </c>
      <c r="D44" s="193">
        <f>ค่าโทรศัพท์รวม!D48</f>
        <v>0</v>
      </c>
      <c r="E44" s="193">
        <f>ค่าโทรศัพท์รวม!E48</f>
        <v>0</v>
      </c>
      <c r="F44" s="193">
        <f>ค่าโทรศัพท์รวม!F48</f>
        <v>0</v>
      </c>
      <c r="G44" s="193">
        <f>ค่าโทรศัพท์รวม!G48</f>
        <v>0</v>
      </c>
      <c r="H44" s="193">
        <f>ค่าโทรศัพท์รวม!H48</f>
        <v>0</v>
      </c>
      <c r="I44" s="193">
        <f>ค่าโทรศัพท์รวม!I48</f>
        <v>0</v>
      </c>
      <c r="J44" s="193">
        <f>ค่าโทรศัพท์รวม!J48</f>
        <v>0</v>
      </c>
      <c r="K44" s="211"/>
      <c r="L44" s="201"/>
      <c r="M44" s="201"/>
      <c r="N44" s="206"/>
      <c r="O44" s="194"/>
      <c r="P44" s="196">
        <f t="shared" si="0"/>
        <v>0</v>
      </c>
      <c r="Q44" s="194"/>
      <c r="R44" s="203"/>
      <c r="S44" s="197"/>
      <c r="T44" s="204"/>
      <c r="U44" s="194"/>
      <c r="V44" s="199"/>
      <c r="W44" s="170"/>
      <c r="X44" s="131" t="str">
        <f t="shared" si="1"/>
        <v/>
      </c>
      <c r="Y44" s="209"/>
    </row>
    <row r="45" spans="1:25" s="8" customFormat="1" ht="24">
      <c r="A45" s="193">
        <f>ค่าโทรศัพท์รวม!A49</f>
        <v>0</v>
      </c>
      <c r="B45" s="193">
        <f>ค่าโทรศัพท์รวม!B49</f>
        <v>0</v>
      </c>
      <c r="C45" s="193">
        <f>ค่าโทรศัพท์รวม!C49</f>
        <v>0</v>
      </c>
      <c r="D45" s="193">
        <f>ค่าโทรศัพท์รวม!D49</f>
        <v>0</v>
      </c>
      <c r="E45" s="193">
        <f>ค่าโทรศัพท์รวม!E49</f>
        <v>0</v>
      </c>
      <c r="F45" s="193">
        <f>ค่าโทรศัพท์รวม!F49</f>
        <v>0</v>
      </c>
      <c r="G45" s="193">
        <f>ค่าโทรศัพท์รวม!G49</f>
        <v>0</v>
      </c>
      <c r="H45" s="193">
        <f>ค่าโทรศัพท์รวม!H49</f>
        <v>0</v>
      </c>
      <c r="I45" s="193">
        <f>ค่าโทรศัพท์รวม!I49</f>
        <v>0</v>
      </c>
      <c r="J45" s="193">
        <f>ค่าโทรศัพท์รวม!J49</f>
        <v>0</v>
      </c>
      <c r="K45" s="211"/>
      <c r="L45" s="201"/>
      <c r="M45" s="201"/>
      <c r="N45" s="206"/>
      <c r="O45" s="194"/>
      <c r="P45" s="196">
        <f t="shared" si="0"/>
        <v>0</v>
      </c>
      <c r="Q45" s="194"/>
      <c r="R45" s="203"/>
      <c r="S45" s="197"/>
      <c r="T45" s="204"/>
      <c r="U45" s="194"/>
      <c r="V45" s="199"/>
      <c r="W45" s="170"/>
      <c r="X45" s="131" t="str">
        <f t="shared" si="1"/>
        <v/>
      </c>
      <c r="Y45" s="209"/>
    </row>
    <row r="46" spans="1:25" s="8" customFormat="1" ht="24">
      <c r="A46" s="193">
        <f>ค่าโทรศัพท์รวม!A50</f>
        <v>0</v>
      </c>
      <c r="B46" s="193">
        <f>ค่าโทรศัพท์รวม!B50</f>
        <v>0</v>
      </c>
      <c r="C46" s="193">
        <f>ค่าโทรศัพท์รวม!C50</f>
        <v>0</v>
      </c>
      <c r="D46" s="193">
        <f>ค่าโทรศัพท์รวม!D50</f>
        <v>0</v>
      </c>
      <c r="E46" s="193">
        <f>ค่าโทรศัพท์รวม!E50</f>
        <v>0</v>
      </c>
      <c r="F46" s="193">
        <f>ค่าโทรศัพท์รวม!F50</f>
        <v>0</v>
      </c>
      <c r="G46" s="193">
        <f>ค่าโทรศัพท์รวม!G50</f>
        <v>0</v>
      </c>
      <c r="H46" s="193">
        <f>ค่าโทรศัพท์รวม!H50</f>
        <v>0</v>
      </c>
      <c r="I46" s="193">
        <f>ค่าโทรศัพท์รวม!I50</f>
        <v>0</v>
      </c>
      <c r="J46" s="193">
        <f>ค่าโทรศัพท์รวม!J50</f>
        <v>0</v>
      </c>
      <c r="K46" s="211"/>
      <c r="L46" s="201"/>
      <c r="M46" s="201"/>
      <c r="N46" s="206"/>
      <c r="O46" s="194"/>
      <c r="P46" s="196">
        <f t="shared" si="0"/>
        <v>0</v>
      </c>
      <c r="Q46" s="194"/>
      <c r="R46" s="203"/>
      <c r="S46" s="197"/>
      <c r="T46" s="204"/>
      <c r="U46" s="194"/>
      <c r="V46" s="199"/>
      <c r="W46" s="170"/>
      <c r="X46" s="131" t="str">
        <f t="shared" si="1"/>
        <v/>
      </c>
      <c r="Y46" s="209"/>
    </row>
    <row r="47" spans="1:25" s="8" customFormat="1" ht="24">
      <c r="A47" s="193">
        <f>ค่าโทรศัพท์รวม!A51</f>
        <v>0</v>
      </c>
      <c r="B47" s="193">
        <f>ค่าโทรศัพท์รวม!B51</f>
        <v>0</v>
      </c>
      <c r="C47" s="193">
        <f>ค่าโทรศัพท์รวม!C51</f>
        <v>0</v>
      </c>
      <c r="D47" s="193">
        <f>ค่าโทรศัพท์รวม!D51</f>
        <v>0</v>
      </c>
      <c r="E47" s="193">
        <f>ค่าโทรศัพท์รวม!E51</f>
        <v>0</v>
      </c>
      <c r="F47" s="193">
        <f>ค่าโทรศัพท์รวม!F51</f>
        <v>0</v>
      </c>
      <c r="G47" s="193">
        <f>ค่าโทรศัพท์รวม!G51</f>
        <v>0</v>
      </c>
      <c r="H47" s="193">
        <f>ค่าโทรศัพท์รวม!H51</f>
        <v>0</v>
      </c>
      <c r="I47" s="193">
        <f>ค่าโทรศัพท์รวม!I51</f>
        <v>0</v>
      </c>
      <c r="J47" s="193">
        <f>ค่าโทรศัพท์รวม!J51</f>
        <v>0</v>
      </c>
      <c r="K47" s="211"/>
      <c r="L47" s="201"/>
      <c r="M47" s="201"/>
      <c r="N47" s="206"/>
      <c r="O47" s="194"/>
      <c r="P47" s="196">
        <f t="shared" si="0"/>
        <v>0</v>
      </c>
      <c r="Q47" s="194"/>
      <c r="R47" s="203"/>
      <c r="S47" s="197"/>
      <c r="T47" s="204"/>
      <c r="U47" s="194"/>
      <c r="V47" s="199"/>
      <c r="W47" s="170"/>
      <c r="X47" s="131" t="str">
        <f t="shared" si="1"/>
        <v/>
      </c>
      <c r="Y47" s="209"/>
    </row>
    <row r="48" spans="1:25" s="8" customFormat="1" ht="24">
      <c r="A48" s="193">
        <f>ค่าโทรศัพท์รวม!A52</f>
        <v>0</v>
      </c>
      <c r="B48" s="193">
        <f>ค่าโทรศัพท์รวม!B52</f>
        <v>0</v>
      </c>
      <c r="C48" s="193">
        <f>ค่าโทรศัพท์รวม!C52</f>
        <v>0</v>
      </c>
      <c r="D48" s="193">
        <f>ค่าโทรศัพท์รวม!D52</f>
        <v>0</v>
      </c>
      <c r="E48" s="193">
        <f>ค่าโทรศัพท์รวม!E52</f>
        <v>0</v>
      </c>
      <c r="F48" s="193">
        <f>ค่าโทรศัพท์รวม!F52</f>
        <v>0</v>
      </c>
      <c r="G48" s="193">
        <f>ค่าโทรศัพท์รวม!G52</f>
        <v>0</v>
      </c>
      <c r="H48" s="193">
        <f>ค่าโทรศัพท์รวม!H52</f>
        <v>0</v>
      </c>
      <c r="I48" s="193">
        <f>ค่าโทรศัพท์รวม!I52</f>
        <v>0</v>
      </c>
      <c r="J48" s="193">
        <f>ค่าโทรศัพท์รวม!J52</f>
        <v>0</v>
      </c>
      <c r="K48" s="211"/>
      <c r="L48" s="201"/>
      <c r="M48" s="201"/>
      <c r="N48" s="206"/>
      <c r="O48" s="194"/>
      <c r="P48" s="196">
        <f t="shared" si="0"/>
        <v>0</v>
      </c>
      <c r="Q48" s="194"/>
      <c r="R48" s="203"/>
      <c r="S48" s="197"/>
      <c r="T48" s="204"/>
      <c r="U48" s="194"/>
      <c r="V48" s="199"/>
      <c r="W48" s="170"/>
      <c r="X48" s="131" t="str">
        <f t="shared" si="1"/>
        <v/>
      </c>
      <c r="Y48" s="209"/>
    </row>
    <row r="49" spans="1:25" s="8" customFormat="1" ht="24">
      <c r="A49" s="193">
        <f>ค่าโทรศัพท์รวม!A53</f>
        <v>0</v>
      </c>
      <c r="B49" s="193">
        <f>ค่าโทรศัพท์รวม!B53</f>
        <v>0</v>
      </c>
      <c r="C49" s="193">
        <f>ค่าโทรศัพท์รวม!C53</f>
        <v>0</v>
      </c>
      <c r="D49" s="193">
        <f>ค่าโทรศัพท์รวม!D53</f>
        <v>0</v>
      </c>
      <c r="E49" s="193">
        <f>ค่าโทรศัพท์รวม!E53</f>
        <v>0</v>
      </c>
      <c r="F49" s="193">
        <f>ค่าโทรศัพท์รวม!F53</f>
        <v>0</v>
      </c>
      <c r="G49" s="193">
        <f>ค่าโทรศัพท์รวม!G53</f>
        <v>0</v>
      </c>
      <c r="H49" s="193">
        <f>ค่าโทรศัพท์รวม!H53</f>
        <v>0</v>
      </c>
      <c r="I49" s="193">
        <f>ค่าโทรศัพท์รวม!I53</f>
        <v>0</v>
      </c>
      <c r="J49" s="193">
        <f>ค่าโทรศัพท์รวม!J53</f>
        <v>0</v>
      </c>
      <c r="K49" s="211"/>
      <c r="L49" s="201"/>
      <c r="M49" s="201"/>
      <c r="N49" s="206"/>
      <c r="O49" s="194"/>
      <c r="P49" s="196">
        <f t="shared" si="0"/>
        <v>0</v>
      </c>
      <c r="Q49" s="194"/>
      <c r="R49" s="203"/>
      <c r="S49" s="197"/>
      <c r="T49" s="204"/>
      <c r="U49" s="194"/>
      <c r="V49" s="199"/>
      <c r="W49" s="170"/>
      <c r="X49" s="131" t="str">
        <f t="shared" si="1"/>
        <v/>
      </c>
      <c r="Y49" s="209"/>
    </row>
    <row r="50" spans="1:25" s="8" customFormat="1" ht="24">
      <c r="A50" s="193">
        <f>ค่าโทรศัพท์รวม!A54</f>
        <v>0</v>
      </c>
      <c r="B50" s="193">
        <f>ค่าโทรศัพท์รวม!B54</f>
        <v>0</v>
      </c>
      <c r="C50" s="193">
        <f>ค่าโทรศัพท์รวม!C54</f>
        <v>0</v>
      </c>
      <c r="D50" s="193">
        <f>ค่าโทรศัพท์รวม!D54</f>
        <v>0</v>
      </c>
      <c r="E50" s="193">
        <f>ค่าโทรศัพท์รวม!E54</f>
        <v>0</v>
      </c>
      <c r="F50" s="193">
        <f>ค่าโทรศัพท์รวม!F54</f>
        <v>0</v>
      </c>
      <c r="G50" s="193">
        <f>ค่าโทรศัพท์รวม!G54</f>
        <v>0</v>
      </c>
      <c r="H50" s="193">
        <f>ค่าโทรศัพท์รวม!H54</f>
        <v>0</v>
      </c>
      <c r="I50" s="193">
        <f>ค่าโทรศัพท์รวม!I54</f>
        <v>0</v>
      </c>
      <c r="J50" s="193">
        <f>ค่าโทรศัพท์รวม!J54</f>
        <v>0</v>
      </c>
      <c r="K50" s="211"/>
      <c r="L50" s="201"/>
      <c r="M50" s="201"/>
      <c r="N50" s="206"/>
      <c r="O50" s="194"/>
      <c r="P50" s="196">
        <f t="shared" si="0"/>
        <v>0</v>
      </c>
      <c r="Q50" s="194"/>
      <c r="R50" s="203"/>
      <c r="S50" s="197"/>
      <c r="T50" s="204"/>
      <c r="U50" s="194"/>
      <c r="V50" s="199"/>
      <c r="W50" s="170"/>
      <c r="X50" s="131" t="str">
        <f t="shared" si="1"/>
        <v/>
      </c>
      <c r="Y50" s="209"/>
    </row>
    <row r="51" spans="1:25" s="8" customFormat="1" ht="24">
      <c r="A51" s="193">
        <f>ค่าโทรศัพท์รวม!A55</f>
        <v>0</v>
      </c>
      <c r="B51" s="193">
        <f>ค่าโทรศัพท์รวม!B55</f>
        <v>0</v>
      </c>
      <c r="C51" s="193">
        <f>ค่าโทรศัพท์รวม!C55</f>
        <v>0</v>
      </c>
      <c r="D51" s="193">
        <f>ค่าโทรศัพท์รวม!D55</f>
        <v>0</v>
      </c>
      <c r="E51" s="193">
        <f>ค่าโทรศัพท์รวม!E55</f>
        <v>0</v>
      </c>
      <c r="F51" s="193">
        <f>ค่าโทรศัพท์รวม!F55</f>
        <v>0</v>
      </c>
      <c r="G51" s="193">
        <f>ค่าโทรศัพท์รวม!G55</f>
        <v>0</v>
      </c>
      <c r="H51" s="193">
        <f>ค่าโทรศัพท์รวม!H55</f>
        <v>0</v>
      </c>
      <c r="I51" s="193">
        <f>ค่าโทรศัพท์รวม!I55</f>
        <v>0</v>
      </c>
      <c r="J51" s="193">
        <f>ค่าโทรศัพท์รวม!J55</f>
        <v>0</v>
      </c>
      <c r="K51" s="211"/>
      <c r="L51" s="201"/>
      <c r="M51" s="201"/>
      <c r="N51" s="206"/>
      <c r="O51" s="194"/>
      <c r="P51" s="196">
        <f t="shared" si="0"/>
        <v>0</v>
      </c>
      <c r="Q51" s="194"/>
      <c r="R51" s="203"/>
      <c r="S51" s="197"/>
      <c r="T51" s="204"/>
      <c r="U51" s="194"/>
      <c r="V51" s="199"/>
      <c r="W51" s="170"/>
      <c r="X51" s="131" t="str">
        <f t="shared" si="1"/>
        <v/>
      </c>
      <c r="Y51" s="209"/>
    </row>
    <row r="52" spans="1:25" s="8" customFormat="1" ht="24">
      <c r="A52" s="193">
        <f>ค่าโทรศัพท์รวม!A56</f>
        <v>0</v>
      </c>
      <c r="B52" s="193">
        <f>ค่าโทรศัพท์รวม!B56</f>
        <v>0</v>
      </c>
      <c r="C52" s="193">
        <f>ค่าโทรศัพท์รวม!C56</f>
        <v>0</v>
      </c>
      <c r="D52" s="193">
        <f>ค่าโทรศัพท์รวม!D56</f>
        <v>0</v>
      </c>
      <c r="E52" s="193">
        <f>ค่าโทรศัพท์รวม!E56</f>
        <v>0</v>
      </c>
      <c r="F52" s="193">
        <f>ค่าโทรศัพท์รวม!F56</f>
        <v>0</v>
      </c>
      <c r="G52" s="193">
        <f>ค่าโทรศัพท์รวม!G56</f>
        <v>0</v>
      </c>
      <c r="H52" s="193">
        <f>ค่าโทรศัพท์รวม!H56</f>
        <v>0</v>
      </c>
      <c r="I52" s="193">
        <f>ค่าโทรศัพท์รวม!I56</f>
        <v>0</v>
      </c>
      <c r="J52" s="193">
        <f>ค่าโทรศัพท์รวม!J56</f>
        <v>0</v>
      </c>
      <c r="K52" s="211"/>
      <c r="L52" s="201"/>
      <c r="M52" s="201"/>
      <c r="N52" s="206"/>
      <c r="O52" s="194"/>
      <c r="P52" s="196">
        <f t="shared" si="0"/>
        <v>0</v>
      </c>
      <c r="Q52" s="194"/>
      <c r="R52" s="203"/>
      <c r="S52" s="197"/>
      <c r="T52" s="204"/>
      <c r="U52" s="194"/>
      <c r="V52" s="199"/>
      <c r="W52" s="170"/>
      <c r="X52" s="131" t="str">
        <f t="shared" si="1"/>
        <v/>
      </c>
      <c r="Y52" s="209"/>
    </row>
    <row r="53" spans="1:25" s="8" customFormat="1" ht="24">
      <c r="A53" s="193">
        <f>ค่าโทรศัพท์รวม!A57</f>
        <v>0</v>
      </c>
      <c r="B53" s="193">
        <f>ค่าโทรศัพท์รวม!B57</f>
        <v>0</v>
      </c>
      <c r="C53" s="193">
        <f>ค่าโทรศัพท์รวม!C57</f>
        <v>0</v>
      </c>
      <c r="D53" s="193">
        <f>ค่าโทรศัพท์รวม!D57</f>
        <v>0</v>
      </c>
      <c r="E53" s="193">
        <f>ค่าโทรศัพท์รวม!E57</f>
        <v>0</v>
      </c>
      <c r="F53" s="193">
        <f>ค่าโทรศัพท์รวม!F57</f>
        <v>0</v>
      </c>
      <c r="G53" s="193">
        <f>ค่าโทรศัพท์รวม!G57</f>
        <v>0</v>
      </c>
      <c r="H53" s="193">
        <f>ค่าโทรศัพท์รวม!H57</f>
        <v>0</v>
      </c>
      <c r="I53" s="193">
        <f>ค่าโทรศัพท์รวม!I57</f>
        <v>0</v>
      </c>
      <c r="J53" s="193">
        <f>ค่าโทรศัพท์รวม!J57</f>
        <v>0</v>
      </c>
      <c r="K53" s="211"/>
      <c r="L53" s="201"/>
      <c r="M53" s="201"/>
      <c r="N53" s="206"/>
      <c r="O53" s="194"/>
      <c r="P53" s="196">
        <f t="shared" si="0"/>
        <v>0</v>
      </c>
      <c r="Q53" s="194"/>
      <c r="R53" s="203"/>
      <c r="S53" s="197"/>
      <c r="T53" s="204"/>
      <c r="U53" s="194"/>
      <c r="V53" s="199"/>
      <c r="W53" s="170"/>
      <c r="X53" s="131" t="str">
        <f t="shared" si="1"/>
        <v/>
      </c>
      <c r="Y53" s="209"/>
    </row>
    <row r="54" spans="1:25" s="8" customFormat="1" ht="24">
      <c r="A54" s="193">
        <f>ค่าโทรศัพท์รวม!A58</f>
        <v>0</v>
      </c>
      <c r="B54" s="193">
        <f>ค่าโทรศัพท์รวม!B58</f>
        <v>0</v>
      </c>
      <c r="C54" s="193">
        <f>ค่าโทรศัพท์รวม!C58</f>
        <v>0</v>
      </c>
      <c r="D54" s="193">
        <f>ค่าโทรศัพท์รวม!D58</f>
        <v>0</v>
      </c>
      <c r="E54" s="193">
        <f>ค่าโทรศัพท์รวม!E58</f>
        <v>0</v>
      </c>
      <c r="F54" s="193">
        <f>ค่าโทรศัพท์รวม!F58</f>
        <v>0</v>
      </c>
      <c r="G54" s="193">
        <f>ค่าโทรศัพท์รวม!G58</f>
        <v>0</v>
      </c>
      <c r="H54" s="193">
        <f>ค่าโทรศัพท์รวม!H58</f>
        <v>0</v>
      </c>
      <c r="I54" s="193">
        <f>ค่าโทรศัพท์รวม!I58</f>
        <v>0</v>
      </c>
      <c r="J54" s="193">
        <f>ค่าโทรศัพท์รวม!J58</f>
        <v>0</v>
      </c>
      <c r="K54" s="211"/>
      <c r="L54" s="201"/>
      <c r="M54" s="201"/>
      <c r="N54" s="206"/>
      <c r="O54" s="194"/>
      <c r="P54" s="196">
        <f t="shared" si="0"/>
        <v>0</v>
      </c>
      <c r="Q54" s="194"/>
      <c r="R54" s="203"/>
      <c r="S54" s="197"/>
      <c r="T54" s="204"/>
      <c r="U54" s="194"/>
      <c r="V54" s="199"/>
      <c r="W54" s="170"/>
      <c r="X54" s="131" t="str">
        <f t="shared" si="1"/>
        <v/>
      </c>
      <c r="Y54" s="209"/>
    </row>
    <row r="55" spans="1:25" s="8" customFormat="1" ht="24">
      <c r="A55" s="193">
        <f>ค่าโทรศัพท์รวม!A59</f>
        <v>0</v>
      </c>
      <c r="B55" s="193">
        <f>ค่าโทรศัพท์รวม!B59</f>
        <v>0</v>
      </c>
      <c r="C55" s="193">
        <f>ค่าโทรศัพท์รวม!C59</f>
        <v>0</v>
      </c>
      <c r="D55" s="193">
        <f>ค่าโทรศัพท์รวม!D59</f>
        <v>0</v>
      </c>
      <c r="E55" s="193">
        <f>ค่าโทรศัพท์รวม!E59</f>
        <v>0</v>
      </c>
      <c r="F55" s="193">
        <f>ค่าโทรศัพท์รวม!F59</f>
        <v>0</v>
      </c>
      <c r="G55" s="193">
        <f>ค่าโทรศัพท์รวม!G59</f>
        <v>0</v>
      </c>
      <c r="H55" s="193">
        <f>ค่าโทรศัพท์รวม!H59</f>
        <v>0</v>
      </c>
      <c r="I55" s="193">
        <f>ค่าโทรศัพท์รวม!I59</f>
        <v>0</v>
      </c>
      <c r="J55" s="193">
        <f>ค่าโทรศัพท์รวม!J59</f>
        <v>0</v>
      </c>
      <c r="K55" s="211"/>
      <c r="L55" s="201"/>
      <c r="M55" s="201"/>
      <c r="N55" s="206"/>
      <c r="O55" s="194"/>
      <c r="P55" s="196">
        <f t="shared" si="0"/>
        <v>0</v>
      </c>
      <c r="Q55" s="194"/>
      <c r="R55" s="203"/>
      <c r="S55" s="197"/>
      <c r="T55" s="204"/>
      <c r="U55" s="194"/>
      <c r="V55" s="199"/>
      <c r="W55" s="170"/>
      <c r="X55" s="131" t="str">
        <f t="shared" si="1"/>
        <v/>
      </c>
      <c r="Y55" s="209"/>
    </row>
    <row r="56" spans="1:25" s="8" customFormat="1" ht="24">
      <c r="A56" s="193">
        <f>ค่าโทรศัพท์รวม!A60</f>
        <v>0</v>
      </c>
      <c r="B56" s="193">
        <f>ค่าโทรศัพท์รวม!B60</f>
        <v>0</v>
      </c>
      <c r="C56" s="193">
        <f>ค่าโทรศัพท์รวม!C60</f>
        <v>0</v>
      </c>
      <c r="D56" s="193">
        <f>ค่าโทรศัพท์รวม!D60</f>
        <v>0</v>
      </c>
      <c r="E56" s="193">
        <f>ค่าโทรศัพท์รวม!E60</f>
        <v>0</v>
      </c>
      <c r="F56" s="193">
        <f>ค่าโทรศัพท์รวม!F60</f>
        <v>0</v>
      </c>
      <c r="G56" s="193">
        <f>ค่าโทรศัพท์รวม!G60</f>
        <v>0</v>
      </c>
      <c r="H56" s="193">
        <f>ค่าโทรศัพท์รวม!H60</f>
        <v>0</v>
      </c>
      <c r="I56" s="193">
        <f>ค่าโทรศัพท์รวม!I60</f>
        <v>0</v>
      </c>
      <c r="J56" s="193">
        <f>ค่าโทรศัพท์รวม!J60</f>
        <v>0</v>
      </c>
      <c r="K56" s="211"/>
      <c r="L56" s="201"/>
      <c r="M56" s="201"/>
      <c r="N56" s="206"/>
      <c r="O56" s="194"/>
      <c r="P56" s="196">
        <f t="shared" si="0"/>
        <v>0</v>
      </c>
      <c r="Q56" s="194"/>
      <c r="R56" s="203"/>
      <c r="S56" s="197"/>
      <c r="T56" s="204"/>
      <c r="U56" s="194"/>
      <c r="V56" s="199"/>
      <c r="W56" s="170"/>
      <c r="X56" s="131" t="str">
        <f t="shared" si="1"/>
        <v/>
      </c>
      <c r="Y56" s="209"/>
    </row>
    <row r="57" spans="1:25" s="8" customFormat="1" ht="24">
      <c r="A57" s="193">
        <f>ค่าโทรศัพท์รวม!A61</f>
        <v>0</v>
      </c>
      <c r="B57" s="193">
        <f>ค่าโทรศัพท์รวม!B61</f>
        <v>0</v>
      </c>
      <c r="C57" s="193">
        <f>ค่าโทรศัพท์รวม!C61</f>
        <v>0</v>
      </c>
      <c r="D57" s="193">
        <f>ค่าโทรศัพท์รวม!D61</f>
        <v>0</v>
      </c>
      <c r="E57" s="193">
        <f>ค่าโทรศัพท์รวม!E61</f>
        <v>0</v>
      </c>
      <c r="F57" s="193">
        <f>ค่าโทรศัพท์รวม!F61</f>
        <v>0</v>
      </c>
      <c r="G57" s="193">
        <f>ค่าโทรศัพท์รวม!G61</f>
        <v>0</v>
      </c>
      <c r="H57" s="193">
        <f>ค่าโทรศัพท์รวม!H61</f>
        <v>0</v>
      </c>
      <c r="I57" s="193">
        <f>ค่าโทรศัพท์รวม!I61</f>
        <v>0</v>
      </c>
      <c r="J57" s="193">
        <f>ค่าโทรศัพท์รวม!J61</f>
        <v>0</v>
      </c>
      <c r="K57" s="211"/>
      <c r="L57" s="201"/>
      <c r="M57" s="201"/>
      <c r="N57" s="206"/>
      <c r="O57" s="194"/>
      <c r="P57" s="196">
        <f t="shared" si="0"/>
        <v>0</v>
      </c>
      <c r="Q57" s="194"/>
      <c r="R57" s="203"/>
      <c r="S57" s="197"/>
      <c r="T57" s="204"/>
      <c r="U57" s="194"/>
      <c r="V57" s="199"/>
      <c r="W57" s="170"/>
      <c r="X57" s="131" t="str">
        <f t="shared" si="1"/>
        <v/>
      </c>
      <c r="Y57" s="209"/>
    </row>
    <row r="58" spans="1:25" s="8" customFormat="1" ht="24">
      <c r="A58" s="193">
        <f>ค่าโทรศัพท์รวม!A62</f>
        <v>0</v>
      </c>
      <c r="B58" s="193">
        <f>ค่าโทรศัพท์รวม!B62</f>
        <v>0</v>
      </c>
      <c r="C58" s="193">
        <f>ค่าโทรศัพท์รวม!C62</f>
        <v>0</v>
      </c>
      <c r="D58" s="193">
        <f>ค่าโทรศัพท์รวม!D62</f>
        <v>0</v>
      </c>
      <c r="E58" s="193">
        <f>ค่าโทรศัพท์รวม!E62</f>
        <v>0</v>
      </c>
      <c r="F58" s="193">
        <f>ค่าโทรศัพท์รวม!F62</f>
        <v>0</v>
      </c>
      <c r="G58" s="193">
        <f>ค่าโทรศัพท์รวม!G62</f>
        <v>0</v>
      </c>
      <c r="H58" s="193">
        <f>ค่าโทรศัพท์รวม!H62</f>
        <v>0</v>
      </c>
      <c r="I58" s="193">
        <f>ค่าโทรศัพท์รวม!I62</f>
        <v>0</v>
      </c>
      <c r="J58" s="193">
        <f>ค่าโทรศัพท์รวม!J62</f>
        <v>0</v>
      </c>
      <c r="K58" s="211"/>
      <c r="L58" s="201"/>
      <c r="M58" s="201"/>
      <c r="N58" s="206"/>
      <c r="O58" s="194"/>
      <c r="P58" s="196">
        <f t="shared" si="0"/>
        <v>0</v>
      </c>
      <c r="Q58" s="194"/>
      <c r="R58" s="203"/>
      <c r="S58" s="197"/>
      <c r="T58" s="204"/>
      <c r="U58" s="194"/>
      <c r="V58" s="199"/>
      <c r="W58" s="170"/>
      <c r="X58" s="131" t="str">
        <f t="shared" si="1"/>
        <v/>
      </c>
      <c r="Y58" s="209"/>
    </row>
    <row r="59" spans="1:25" s="8" customFormat="1" ht="24">
      <c r="A59" s="193">
        <f>ค่าโทรศัพท์รวม!A63</f>
        <v>0</v>
      </c>
      <c r="B59" s="193">
        <f>ค่าโทรศัพท์รวม!B63</f>
        <v>0</v>
      </c>
      <c r="C59" s="193">
        <f>ค่าโทรศัพท์รวม!C63</f>
        <v>0</v>
      </c>
      <c r="D59" s="193">
        <f>ค่าโทรศัพท์รวม!D63</f>
        <v>0</v>
      </c>
      <c r="E59" s="193">
        <f>ค่าโทรศัพท์รวม!E63</f>
        <v>0</v>
      </c>
      <c r="F59" s="193">
        <f>ค่าโทรศัพท์รวม!F63</f>
        <v>0</v>
      </c>
      <c r="G59" s="193">
        <f>ค่าโทรศัพท์รวม!G63</f>
        <v>0</v>
      </c>
      <c r="H59" s="193">
        <f>ค่าโทรศัพท์รวม!H63</f>
        <v>0</v>
      </c>
      <c r="I59" s="193">
        <f>ค่าโทรศัพท์รวม!I63</f>
        <v>0</v>
      </c>
      <c r="J59" s="193">
        <f>ค่าโทรศัพท์รวม!J63</f>
        <v>0</v>
      </c>
      <c r="K59" s="211"/>
      <c r="L59" s="201"/>
      <c r="M59" s="201"/>
      <c r="N59" s="206"/>
      <c r="O59" s="194"/>
      <c r="P59" s="196">
        <f t="shared" si="0"/>
        <v>0</v>
      </c>
      <c r="Q59" s="194"/>
      <c r="R59" s="203"/>
      <c r="S59" s="197"/>
      <c r="T59" s="204"/>
      <c r="U59" s="194"/>
      <c r="V59" s="199"/>
      <c r="W59" s="170"/>
      <c r="X59" s="131" t="str">
        <f t="shared" si="1"/>
        <v/>
      </c>
      <c r="Y59" s="209"/>
    </row>
    <row r="60" spans="1:25" s="8" customFormat="1" ht="24">
      <c r="A60" s="193">
        <f>ค่าโทรศัพท์รวม!A64</f>
        <v>0</v>
      </c>
      <c r="B60" s="193">
        <f>ค่าโทรศัพท์รวม!B64</f>
        <v>0</v>
      </c>
      <c r="C60" s="193">
        <f>ค่าโทรศัพท์รวม!C64</f>
        <v>0</v>
      </c>
      <c r="D60" s="193">
        <f>ค่าโทรศัพท์รวม!D64</f>
        <v>0</v>
      </c>
      <c r="E60" s="193">
        <f>ค่าโทรศัพท์รวม!E64</f>
        <v>0</v>
      </c>
      <c r="F60" s="193">
        <f>ค่าโทรศัพท์รวม!F64</f>
        <v>0</v>
      </c>
      <c r="G60" s="193">
        <f>ค่าโทรศัพท์รวม!G64</f>
        <v>0</v>
      </c>
      <c r="H60" s="193">
        <f>ค่าโทรศัพท์รวม!H64</f>
        <v>0</v>
      </c>
      <c r="I60" s="193">
        <f>ค่าโทรศัพท์รวม!I64</f>
        <v>0</v>
      </c>
      <c r="J60" s="193">
        <f>ค่าโทรศัพท์รวม!J64</f>
        <v>0</v>
      </c>
      <c r="K60" s="211"/>
      <c r="L60" s="201"/>
      <c r="M60" s="201"/>
      <c r="N60" s="206"/>
      <c r="O60" s="194"/>
      <c r="P60" s="196">
        <f t="shared" si="0"/>
        <v>0</v>
      </c>
      <c r="Q60" s="194"/>
      <c r="R60" s="203"/>
      <c r="S60" s="197"/>
      <c r="T60" s="204"/>
      <c r="U60" s="194"/>
      <c r="V60" s="199"/>
      <c r="W60" s="170"/>
      <c r="X60" s="131" t="str">
        <f t="shared" si="1"/>
        <v/>
      </c>
      <c r="Y60" s="209"/>
    </row>
    <row r="61" spans="1:25" s="8" customFormat="1" ht="24">
      <c r="A61" s="193">
        <f>ค่าโทรศัพท์รวม!A65</f>
        <v>0</v>
      </c>
      <c r="B61" s="193">
        <f>ค่าโทรศัพท์รวม!B65</f>
        <v>0</v>
      </c>
      <c r="C61" s="193">
        <f>ค่าโทรศัพท์รวม!C65</f>
        <v>0</v>
      </c>
      <c r="D61" s="193">
        <f>ค่าโทรศัพท์รวม!D65</f>
        <v>0</v>
      </c>
      <c r="E61" s="193">
        <f>ค่าโทรศัพท์รวม!E65</f>
        <v>0</v>
      </c>
      <c r="F61" s="193">
        <f>ค่าโทรศัพท์รวม!F65</f>
        <v>0</v>
      </c>
      <c r="G61" s="193">
        <f>ค่าโทรศัพท์รวม!G65</f>
        <v>0</v>
      </c>
      <c r="H61" s="193">
        <f>ค่าโทรศัพท์รวม!H65</f>
        <v>0</v>
      </c>
      <c r="I61" s="193">
        <f>ค่าโทรศัพท์รวม!I65</f>
        <v>0</v>
      </c>
      <c r="J61" s="193">
        <f>ค่าโทรศัพท์รวม!J65</f>
        <v>0</v>
      </c>
      <c r="K61" s="211"/>
      <c r="L61" s="201"/>
      <c r="M61" s="201"/>
      <c r="N61" s="206"/>
      <c r="O61" s="194"/>
      <c r="P61" s="196">
        <f t="shared" si="0"/>
        <v>0</v>
      </c>
      <c r="Q61" s="194"/>
      <c r="R61" s="203"/>
      <c r="S61" s="197"/>
      <c r="T61" s="204"/>
      <c r="U61" s="194"/>
      <c r="V61" s="199"/>
      <c r="W61" s="170"/>
      <c r="X61" s="131" t="str">
        <f t="shared" si="1"/>
        <v/>
      </c>
      <c r="Y61" s="209"/>
    </row>
    <row r="62" spans="1:25" s="8" customFormat="1" ht="24">
      <c r="A62" s="193">
        <f>ค่าโทรศัพท์รวม!A66</f>
        <v>0</v>
      </c>
      <c r="B62" s="193">
        <f>ค่าโทรศัพท์รวม!B66</f>
        <v>0</v>
      </c>
      <c r="C62" s="193">
        <f>ค่าโทรศัพท์รวม!C66</f>
        <v>0</v>
      </c>
      <c r="D62" s="193">
        <f>ค่าโทรศัพท์รวม!D66</f>
        <v>0</v>
      </c>
      <c r="E62" s="193">
        <f>ค่าโทรศัพท์รวม!E66</f>
        <v>0</v>
      </c>
      <c r="F62" s="193">
        <f>ค่าโทรศัพท์รวม!F66</f>
        <v>0</v>
      </c>
      <c r="G62" s="193">
        <f>ค่าโทรศัพท์รวม!G66</f>
        <v>0</v>
      </c>
      <c r="H62" s="193">
        <f>ค่าโทรศัพท์รวม!H66</f>
        <v>0</v>
      </c>
      <c r="I62" s="193">
        <f>ค่าโทรศัพท์รวม!I66</f>
        <v>0</v>
      </c>
      <c r="J62" s="193">
        <f>ค่าโทรศัพท์รวม!J66</f>
        <v>0</v>
      </c>
      <c r="K62" s="211"/>
      <c r="L62" s="201"/>
      <c r="M62" s="201"/>
      <c r="N62" s="206"/>
      <c r="O62" s="194"/>
      <c r="P62" s="196">
        <f t="shared" si="0"/>
        <v>0</v>
      </c>
      <c r="Q62" s="194"/>
      <c r="R62" s="203"/>
      <c r="S62" s="197"/>
      <c r="T62" s="204"/>
      <c r="U62" s="194"/>
      <c r="V62" s="199"/>
      <c r="W62" s="170"/>
      <c r="X62" s="131" t="str">
        <f t="shared" si="1"/>
        <v/>
      </c>
      <c r="Y62" s="209"/>
    </row>
    <row r="63" spans="1:25" s="8" customFormat="1" ht="24">
      <c r="A63" s="193">
        <f>ค่าโทรศัพท์รวม!A67</f>
        <v>0</v>
      </c>
      <c r="B63" s="193">
        <f>ค่าโทรศัพท์รวม!B67</f>
        <v>0</v>
      </c>
      <c r="C63" s="193">
        <f>ค่าโทรศัพท์รวม!C67</f>
        <v>0</v>
      </c>
      <c r="D63" s="193">
        <f>ค่าโทรศัพท์รวม!D67</f>
        <v>0</v>
      </c>
      <c r="E63" s="193">
        <f>ค่าโทรศัพท์รวม!E67</f>
        <v>0</v>
      </c>
      <c r="F63" s="193">
        <f>ค่าโทรศัพท์รวม!F67</f>
        <v>0</v>
      </c>
      <c r="G63" s="193">
        <f>ค่าโทรศัพท์รวม!G67</f>
        <v>0</v>
      </c>
      <c r="H63" s="193">
        <f>ค่าโทรศัพท์รวม!H67</f>
        <v>0</v>
      </c>
      <c r="I63" s="193">
        <f>ค่าโทรศัพท์รวม!I67</f>
        <v>0</v>
      </c>
      <c r="J63" s="193">
        <f>ค่าโทรศัพท์รวม!J67</f>
        <v>0</v>
      </c>
      <c r="K63" s="211"/>
      <c r="L63" s="201"/>
      <c r="M63" s="201"/>
      <c r="N63" s="206"/>
      <c r="O63" s="194"/>
      <c r="P63" s="196">
        <f t="shared" si="0"/>
        <v>0</v>
      </c>
      <c r="Q63" s="194"/>
      <c r="R63" s="203"/>
      <c r="S63" s="197"/>
      <c r="T63" s="204"/>
      <c r="U63" s="194"/>
      <c r="V63" s="199"/>
      <c r="W63" s="170"/>
      <c r="X63" s="131" t="str">
        <f t="shared" si="1"/>
        <v/>
      </c>
      <c r="Y63" s="209"/>
    </row>
    <row r="64" spans="1:25" s="8" customFormat="1" ht="24">
      <c r="A64" s="193">
        <f>ค่าโทรศัพท์รวม!A68</f>
        <v>0</v>
      </c>
      <c r="B64" s="193">
        <f>ค่าโทรศัพท์รวม!B68</f>
        <v>0</v>
      </c>
      <c r="C64" s="193">
        <f>ค่าโทรศัพท์รวม!C68</f>
        <v>0</v>
      </c>
      <c r="D64" s="193">
        <f>ค่าโทรศัพท์รวม!D68</f>
        <v>0</v>
      </c>
      <c r="E64" s="193">
        <f>ค่าโทรศัพท์รวม!E68</f>
        <v>0</v>
      </c>
      <c r="F64" s="193">
        <f>ค่าโทรศัพท์รวม!F68</f>
        <v>0</v>
      </c>
      <c r="G64" s="193">
        <f>ค่าโทรศัพท์รวม!G68</f>
        <v>0</v>
      </c>
      <c r="H64" s="193">
        <f>ค่าโทรศัพท์รวม!H68</f>
        <v>0</v>
      </c>
      <c r="I64" s="193">
        <f>ค่าโทรศัพท์รวม!I68</f>
        <v>0</v>
      </c>
      <c r="J64" s="193">
        <f>ค่าโทรศัพท์รวม!J68</f>
        <v>0</v>
      </c>
      <c r="K64" s="211"/>
      <c r="L64" s="201"/>
      <c r="M64" s="201"/>
      <c r="N64" s="206"/>
      <c r="O64" s="194"/>
      <c r="P64" s="196">
        <f t="shared" si="0"/>
        <v>0</v>
      </c>
      <c r="Q64" s="194"/>
      <c r="R64" s="203"/>
      <c r="S64" s="197"/>
      <c r="T64" s="204"/>
      <c r="U64" s="194"/>
      <c r="V64" s="199"/>
      <c r="W64" s="170"/>
      <c r="X64" s="131" t="str">
        <f t="shared" si="1"/>
        <v/>
      </c>
      <c r="Y64" s="209"/>
    </row>
    <row r="65" spans="1:25" s="8" customFormat="1" ht="24">
      <c r="A65" s="193">
        <f>ค่าโทรศัพท์รวม!A69</f>
        <v>0</v>
      </c>
      <c r="B65" s="193">
        <f>ค่าโทรศัพท์รวม!B69</f>
        <v>0</v>
      </c>
      <c r="C65" s="193">
        <f>ค่าโทรศัพท์รวม!C69</f>
        <v>0</v>
      </c>
      <c r="D65" s="193">
        <f>ค่าโทรศัพท์รวม!D69</f>
        <v>0</v>
      </c>
      <c r="E65" s="193">
        <f>ค่าโทรศัพท์รวม!E69</f>
        <v>0</v>
      </c>
      <c r="F65" s="193">
        <f>ค่าโทรศัพท์รวม!F69</f>
        <v>0</v>
      </c>
      <c r="G65" s="193">
        <f>ค่าโทรศัพท์รวม!G69</f>
        <v>0</v>
      </c>
      <c r="H65" s="193">
        <f>ค่าโทรศัพท์รวม!H69</f>
        <v>0</v>
      </c>
      <c r="I65" s="193">
        <f>ค่าโทรศัพท์รวม!I69</f>
        <v>0</v>
      </c>
      <c r="J65" s="193">
        <f>ค่าโทรศัพท์รวม!J69</f>
        <v>0</v>
      </c>
      <c r="K65" s="211"/>
      <c r="L65" s="201"/>
      <c r="M65" s="201"/>
      <c r="N65" s="206"/>
      <c r="O65" s="194"/>
      <c r="P65" s="196">
        <f t="shared" si="0"/>
        <v>0</v>
      </c>
      <c r="Q65" s="194"/>
      <c r="R65" s="203"/>
      <c r="S65" s="197"/>
      <c r="T65" s="204"/>
      <c r="U65" s="194"/>
      <c r="V65" s="199"/>
      <c r="W65" s="170"/>
      <c r="X65" s="131" t="str">
        <f t="shared" si="1"/>
        <v/>
      </c>
      <c r="Y65" s="209"/>
    </row>
    <row r="66" spans="1:25" s="8" customFormat="1" ht="24">
      <c r="A66" s="193">
        <f>ค่าโทรศัพท์รวม!A70</f>
        <v>0</v>
      </c>
      <c r="B66" s="193">
        <f>ค่าโทรศัพท์รวม!B70</f>
        <v>0</v>
      </c>
      <c r="C66" s="193">
        <f>ค่าโทรศัพท์รวม!C70</f>
        <v>0</v>
      </c>
      <c r="D66" s="193">
        <f>ค่าโทรศัพท์รวม!D70</f>
        <v>0</v>
      </c>
      <c r="E66" s="193">
        <f>ค่าโทรศัพท์รวม!E70</f>
        <v>0</v>
      </c>
      <c r="F66" s="193">
        <f>ค่าโทรศัพท์รวม!F70</f>
        <v>0</v>
      </c>
      <c r="G66" s="193">
        <f>ค่าโทรศัพท์รวม!G70</f>
        <v>0</v>
      </c>
      <c r="H66" s="193">
        <f>ค่าโทรศัพท์รวม!H70</f>
        <v>0</v>
      </c>
      <c r="I66" s="193">
        <f>ค่าโทรศัพท์รวม!I70</f>
        <v>0</v>
      </c>
      <c r="J66" s="193">
        <f>ค่าโทรศัพท์รวม!J70</f>
        <v>0</v>
      </c>
      <c r="K66" s="211"/>
      <c r="L66" s="201"/>
      <c r="M66" s="201"/>
      <c r="N66" s="206"/>
      <c r="O66" s="194"/>
      <c r="P66" s="196">
        <f t="shared" si="0"/>
        <v>0</v>
      </c>
      <c r="Q66" s="194"/>
      <c r="R66" s="203"/>
      <c r="S66" s="197"/>
      <c r="T66" s="204"/>
      <c r="U66" s="194"/>
      <c r="V66" s="199"/>
      <c r="W66" s="170"/>
      <c r="X66" s="131" t="str">
        <f t="shared" si="1"/>
        <v/>
      </c>
      <c r="Y66" s="209"/>
    </row>
    <row r="67" spans="1:25" s="8" customFormat="1" ht="24">
      <c r="A67" s="193">
        <f>ค่าโทรศัพท์รวม!A71</f>
        <v>0</v>
      </c>
      <c r="B67" s="193">
        <f>ค่าโทรศัพท์รวม!B71</f>
        <v>0</v>
      </c>
      <c r="C67" s="193">
        <f>ค่าโทรศัพท์รวม!C71</f>
        <v>0</v>
      </c>
      <c r="D67" s="193">
        <f>ค่าโทรศัพท์รวม!D71</f>
        <v>0</v>
      </c>
      <c r="E67" s="193">
        <f>ค่าโทรศัพท์รวม!E71</f>
        <v>0</v>
      </c>
      <c r="F67" s="193">
        <f>ค่าโทรศัพท์รวม!F71</f>
        <v>0</v>
      </c>
      <c r="G67" s="193">
        <f>ค่าโทรศัพท์รวม!G71</f>
        <v>0</v>
      </c>
      <c r="H67" s="193">
        <f>ค่าโทรศัพท์รวม!H71</f>
        <v>0</v>
      </c>
      <c r="I67" s="193">
        <f>ค่าโทรศัพท์รวม!I71</f>
        <v>0</v>
      </c>
      <c r="J67" s="193">
        <f>ค่าโทรศัพท์รวม!J71</f>
        <v>0</v>
      </c>
      <c r="K67" s="211"/>
      <c r="L67" s="201"/>
      <c r="M67" s="201"/>
      <c r="N67" s="206"/>
      <c r="O67" s="194"/>
      <c r="P67" s="196">
        <f t="shared" si="0"/>
        <v>0</v>
      </c>
      <c r="Q67" s="194"/>
      <c r="R67" s="203"/>
      <c r="S67" s="197"/>
      <c r="T67" s="204"/>
      <c r="U67" s="194"/>
      <c r="V67" s="199"/>
      <c r="W67" s="170"/>
      <c r="X67" s="131" t="str">
        <f t="shared" si="1"/>
        <v/>
      </c>
      <c r="Y67" s="209"/>
    </row>
    <row r="68" spans="1:25" s="8" customFormat="1" ht="24">
      <c r="A68" s="193">
        <f>ค่าโทรศัพท์รวม!A72</f>
        <v>0</v>
      </c>
      <c r="B68" s="193">
        <f>ค่าโทรศัพท์รวม!B72</f>
        <v>0</v>
      </c>
      <c r="C68" s="193">
        <f>ค่าโทรศัพท์รวม!C72</f>
        <v>0</v>
      </c>
      <c r="D68" s="193">
        <f>ค่าโทรศัพท์รวม!D72</f>
        <v>0</v>
      </c>
      <c r="E68" s="193">
        <f>ค่าโทรศัพท์รวม!E72</f>
        <v>0</v>
      </c>
      <c r="F68" s="193">
        <f>ค่าโทรศัพท์รวม!F72</f>
        <v>0</v>
      </c>
      <c r="G68" s="193">
        <f>ค่าโทรศัพท์รวม!G72</f>
        <v>0</v>
      </c>
      <c r="H68" s="193">
        <f>ค่าโทรศัพท์รวม!H72</f>
        <v>0</v>
      </c>
      <c r="I68" s="193">
        <f>ค่าโทรศัพท์รวม!I72</f>
        <v>0</v>
      </c>
      <c r="J68" s="193">
        <f>ค่าโทรศัพท์รวม!J72</f>
        <v>0</v>
      </c>
      <c r="K68" s="211"/>
      <c r="L68" s="201"/>
      <c r="M68" s="201"/>
      <c r="N68" s="206"/>
      <c r="O68" s="194"/>
      <c r="P68" s="196">
        <f t="shared" si="0"/>
        <v>0</v>
      </c>
      <c r="Q68" s="194"/>
      <c r="R68" s="203"/>
      <c r="S68" s="197"/>
      <c r="T68" s="204"/>
      <c r="U68" s="194"/>
      <c r="V68" s="199"/>
      <c r="W68" s="170"/>
      <c r="X68" s="131" t="str">
        <f t="shared" si="1"/>
        <v/>
      </c>
      <c r="Y68" s="209"/>
    </row>
    <row r="69" spans="1:25" s="8" customFormat="1" ht="24">
      <c r="A69" s="193">
        <f>ค่าโทรศัพท์รวม!A73</f>
        <v>0</v>
      </c>
      <c r="B69" s="193">
        <f>ค่าโทรศัพท์รวม!B73</f>
        <v>0</v>
      </c>
      <c r="C69" s="193">
        <f>ค่าโทรศัพท์รวม!C73</f>
        <v>0</v>
      </c>
      <c r="D69" s="193">
        <f>ค่าโทรศัพท์รวม!D73</f>
        <v>0</v>
      </c>
      <c r="E69" s="193">
        <f>ค่าโทรศัพท์รวม!E73</f>
        <v>0</v>
      </c>
      <c r="F69" s="193">
        <f>ค่าโทรศัพท์รวม!F73</f>
        <v>0</v>
      </c>
      <c r="G69" s="193">
        <f>ค่าโทรศัพท์รวม!G73</f>
        <v>0</v>
      </c>
      <c r="H69" s="193">
        <f>ค่าโทรศัพท์รวม!H73</f>
        <v>0</v>
      </c>
      <c r="I69" s="193">
        <f>ค่าโทรศัพท์รวม!I73</f>
        <v>0</v>
      </c>
      <c r="J69" s="193">
        <f>ค่าโทรศัพท์รวม!J73</f>
        <v>0</v>
      </c>
      <c r="K69" s="211"/>
      <c r="L69" s="201"/>
      <c r="M69" s="201"/>
      <c r="N69" s="206"/>
      <c r="O69" s="194"/>
      <c r="P69" s="196">
        <f t="shared" si="0"/>
        <v>0</v>
      </c>
      <c r="Q69" s="194"/>
      <c r="R69" s="203"/>
      <c r="S69" s="197"/>
      <c r="T69" s="204"/>
      <c r="U69" s="194"/>
      <c r="V69" s="199"/>
      <c r="W69" s="170"/>
      <c r="X69" s="131" t="str">
        <f t="shared" si="1"/>
        <v/>
      </c>
      <c r="Y69" s="209"/>
    </row>
    <row r="70" spans="1:25" s="8" customFormat="1" ht="24">
      <c r="A70" s="193">
        <f>ค่าโทรศัพท์รวม!A74</f>
        <v>0</v>
      </c>
      <c r="B70" s="193">
        <f>ค่าโทรศัพท์รวม!B74</f>
        <v>0</v>
      </c>
      <c r="C70" s="193">
        <f>ค่าโทรศัพท์รวม!C74</f>
        <v>0</v>
      </c>
      <c r="D70" s="193">
        <f>ค่าโทรศัพท์รวม!D74</f>
        <v>0</v>
      </c>
      <c r="E70" s="193">
        <f>ค่าโทรศัพท์รวม!E74</f>
        <v>0</v>
      </c>
      <c r="F70" s="193">
        <f>ค่าโทรศัพท์รวม!F74</f>
        <v>0</v>
      </c>
      <c r="G70" s="193">
        <f>ค่าโทรศัพท์รวม!G74</f>
        <v>0</v>
      </c>
      <c r="H70" s="193">
        <f>ค่าโทรศัพท์รวม!H74</f>
        <v>0</v>
      </c>
      <c r="I70" s="193">
        <f>ค่าโทรศัพท์รวม!I74</f>
        <v>0</v>
      </c>
      <c r="J70" s="193">
        <f>ค่าโทรศัพท์รวม!J74</f>
        <v>0</v>
      </c>
      <c r="K70" s="211"/>
      <c r="L70" s="201"/>
      <c r="M70" s="201"/>
      <c r="N70" s="206"/>
      <c r="O70" s="194"/>
      <c r="P70" s="196">
        <f t="shared" si="0"/>
        <v>0</v>
      </c>
      <c r="Q70" s="194"/>
      <c r="R70" s="203"/>
      <c r="S70" s="197"/>
      <c r="T70" s="204"/>
      <c r="U70" s="194"/>
      <c r="V70" s="199"/>
      <c r="W70" s="170"/>
      <c r="X70" s="131" t="str">
        <f t="shared" si="1"/>
        <v/>
      </c>
      <c r="Y70" s="209"/>
    </row>
    <row r="71" spans="1:25" s="8" customFormat="1" ht="24">
      <c r="A71" s="193">
        <f>ค่าโทรศัพท์รวม!A75</f>
        <v>0</v>
      </c>
      <c r="B71" s="193">
        <f>ค่าโทรศัพท์รวม!B75</f>
        <v>0</v>
      </c>
      <c r="C71" s="193">
        <f>ค่าโทรศัพท์รวม!C75</f>
        <v>0</v>
      </c>
      <c r="D71" s="193">
        <f>ค่าโทรศัพท์รวม!D75</f>
        <v>0</v>
      </c>
      <c r="E71" s="193">
        <f>ค่าโทรศัพท์รวม!E75</f>
        <v>0</v>
      </c>
      <c r="F71" s="193">
        <f>ค่าโทรศัพท์รวม!F75</f>
        <v>0</v>
      </c>
      <c r="G71" s="193">
        <f>ค่าโทรศัพท์รวม!G75</f>
        <v>0</v>
      </c>
      <c r="H71" s="193">
        <f>ค่าโทรศัพท์รวม!H75</f>
        <v>0</v>
      </c>
      <c r="I71" s="193">
        <f>ค่าโทรศัพท์รวม!I75</f>
        <v>0</v>
      </c>
      <c r="J71" s="193">
        <f>ค่าโทรศัพท์รวม!J75</f>
        <v>0</v>
      </c>
      <c r="K71" s="211"/>
      <c r="L71" s="201"/>
      <c r="M71" s="201"/>
      <c r="N71" s="206"/>
      <c r="O71" s="194"/>
      <c r="P71" s="196">
        <f t="shared" si="0"/>
        <v>0</v>
      </c>
      <c r="Q71" s="194"/>
      <c r="R71" s="203"/>
      <c r="S71" s="197"/>
      <c r="T71" s="204"/>
      <c r="U71" s="194"/>
      <c r="V71" s="199"/>
      <c r="W71" s="170"/>
      <c r="X71" s="131" t="str">
        <f t="shared" si="1"/>
        <v/>
      </c>
      <c r="Y71" s="209"/>
    </row>
    <row r="72" spans="1:25" s="8" customFormat="1" ht="24">
      <c r="A72" s="193">
        <f>ค่าโทรศัพท์รวม!A76</f>
        <v>0</v>
      </c>
      <c r="B72" s="193">
        <f>ค่าโทรศัพท์รวม!B76</f>
        <v>0</v>
      </c>
      <c r="C72" s="193">
        <f>ค่าโทรศัพท์รวม!C76</f>
        <v>0</v>
      </c>
      <c r="D72" s="193">
        <f>ค่าโทรศัพท์รวม!D76</f>
        <v>0</v>
      </c>
      <c r="E72" s="193">
        <f>ค่าโทรศัพท์รวม!E76</f>
        <v>0</v>
      </c>
      <c r="F72" s="193">
        <f>ค่าโทรศัพท์รวม!F76</f>
        <v>0</v>
      </c>
      <c r="G72" s="193">
        <f>ค่าโทรศัพท์รวม!G76</f>
        <v>0</v>
      </c>
      <c r="H72" s="193">
        <f>ค่าโทรศัพท์รวม!H76</f>
        <v>0</v>
      </c>
      <c r="I72" s="193">
        <f>ค่าโทรศัพท์รวม!I76</f>
        <v>0</v>
      </c>
      <c r="J72" s="193">
        <f>ค่าโทรศัพท์รวม!J76</f>
        <v>0</v>
      </c>
      <c r="K72" s="211"/>
      <c r="L72" s="201"/>
      <c r="M72" s="201"/>
      <c r="N72" s="206"/>
      <c r="O72" s="194"/>
      <c r="P72" s="196">
        <f t="shared" si="0"/>
        <v>0</v>
      </c>
      <c r="Q72" s="194"/>
      <c r="R72" s="203"/>
      <c r="S72" s="197"/>
      <c r="T72" s="204"/>
      <c r="U72" s="194"/>
      <c r="V72" s="199"/>
      <c r="W72" s="170"/>
      <c r="X72" s="131" t="str">
        <f t="shared" si="1"/>
        <v/>
      </c>
      <c r="Y72" s="209"/>
    </row>
    <row r="73" spans="1:25" s="8" customFormat="1" ht="24">
      <c r="A73" s="193">
        <f>ค่าโทรศัพท์รวม!A77</f>
        <v>0</v>
      </c>
      <c r="B73" s="193">
        <f>ค่าโทรศัพท์รวม!B77</f>
        <v>0</v>
      </c>
      <c r="C73" s="193">
        <f>ค่าโทรศัพท์รวม!C77</f>
        <v>0</v>
      </c>
      <c r="D73" s="193">
        <f>ค่าโทรศัพท์รวม!D77</f>
        <v>0</v>
      </c>
      <c r="E73" s="193">
        <f>ค่าโทรศัพท์รวม!E77</f>
        <v>0</v>
      </c>
      <c r="F73" s="193">
        <f>ค่าโทรศัพท์รวม!F77</f>
        <v>0</v>
      </c>
      <c r="G73" s="193">
        <f>ค่าโทรศัพท์รวม!G77</f>
        <v>0</v>
      </c>
      <c r="H73" s="193">
        <f>ค่าโทรศัพท์รวม!H77</f>
        <v>0</v>
      </c>
      <c r="I73" s="193">
        <f>ค่าโทรศัพท์รวม!I77</f>
        <v>0</v>
      </c>
      <c r="J73" s="193">
        <f>ค่าโทรศัพท์รวม!J77</f>
        <v>0</v>
      </c>
      <c r="K73" s="211"/>
      <c r="L73" s="201"/>
      <c r="M73" s="201"/>
      <c r="N73" s="206"/>
      <c r="O73" s="194"/>
      <c r="P73" s="196">
        <f t="shared" ref="P73:P96" si="2">J73-N73</f>
        <v>0</v>
      </c>
      <c r="Q73" s="194"/>
      <c r="R73" s="203"/>
      <c r="S73" s="197"/>
      <c r="T73" s="204"/>
      <c r="U73" s="194"/>
      <c r="V73" s="199"/>
      <c r="W73" s="170"/>
      <c r="X73" s="131" t="str">
        <f t="shared" ref="X73:X96" si="3">IF(Q73&lt;&gt;"",Q73-O73,"")</f>
        <v/>
      </c>
      <c r="Y73" s="209"/>
    </row>
    <row r="74" spans="1:25" s="8" customFormat="1" ht="24">
      <c r="A74" s="193">
        <f>ค่าโทรศัพท์รวม!A78</f>
        <v>0</v>
      </c>
      <c r="B74" s="193">
        <f>ค่าโทรศัพท์รวม!B78</f>
        <v>0</v>
      </c>
      <c r="C74" s="193">
        <f>ค่าโทรศัพท์รวม!C78</f>
        <v>0</v>
      </c>
      <c r="D74" s="193">
        <f>ค่าโทรศัพท์รวม!D78</f>
        <v>0</v>
      </c>
      <c r="E74" s="193">
        <f>ค่าโทรศัพท์รวม!E78</f>
        <v>0</v>
      </c>
      <c r="F74" s="193">
        <f>ค่าโทรศัพท์รวม!F78</f>
        <v>0</v>
      </c>
      <c r="G74" s="193">
        <f>ค่าโทรศัพท์รวม!G78</f>
        <v>0</v>
      </c>
      <c r="H74" s="193">
        <f>ค่าโทรศัพท์รวม!H78</f>
        <v>0</v>
      </c>
      <c r="I74" s="193">
        <f>ค่าโทรศัพท์รวม!I78</f>
        <v>0</v>
      </c>
      <c r="J74" s="193">
        <f>ค่าโทรศัพท์รวม!J78</f>
        <v>0</v>
      </c>
      <c r="K74" s="211"/>
      <c r="L74" s="201"/>
      <c r="M74" s="201"/>
      <c r="N74" s="206"/>
      <c r="O74" s="194"/>
      <c r="P74" s="196">
        <f t="shared" si="2"/>
        <v>0</v>
      </c>
      <c r="Q74" s="194"/>
      <c r="R74" s="203"/>
      <c r="S74" s="197"/>
      <c r="T74" s="204"/>
      <c r="U74" s="194"/>
      <c r="V74" s="199"/>
      <c r="W74" s="170"/>
      <c r="X74" s="131" t="str">
        <f t="shared" si="3"/>
        <v/>
      </c>
      <c r="Y74" s="209"/>
    </row>
    <row r="75" spans="1:25" s="8" customFormat="1" ht="24">
      <c r="A75" s="193">
        <f>ค่าโทรศัพท์รวม!A79</f>
        <v>0</v>
      </c>
      <c r="B75" s="193">
        <f>ค่าโทรศัพท์รวม!B79</f>
        <v>0</v>
      </c>
      <c r="C75" s="193">
        <f>ค่าโทรศัพท์รวม!C79</f>
        <v>0</v>
      </c>
      <c r="D75" s="193">
        <f>ค่าโทรศัพท์รวม!D79</f>
        <v>0</v>
      </c>
      <c r="E75" s="193">
        <f>ค่าโทรศัพท์รวม!E79</f>
        <v>0</v>
      </c>
      <c r="F75" s="193">
        <f>ค่าโทรศัพท์รวม!F79</f>
        <v>0</v>
      </c>
      <c r="G75" s="193">
        <f>ค่าโทรศัพท์รวม!G79</f>
        <v>0</v>
      </c>
      <c r="H75" s="193">
        <f>ค่าโทรศัพท์รวม!H79</f>
        <v>0</v>
      </c>
      <c r="I75" s="193">
        <f>ค่าโทรศัพท์รวม!I79</f>
        <v>0</v>
      </c>
      <c r="J75" s="193">
        <f>ค่าโทรศัพท์รวม!J79</f>
        <v>0</v>
      </c>
      <c r="K75" s="211"/>
      <c r="L75" s="201"/>
      <c r="M75" s="201"/>
      <c r="N75" s="206"/>
      <c r="O75" s="194"/>
      <c r="P75" s="196">
        <f t="shared" si="2"/>
        <v>0</v>
      </c>
      <c r="Q75" s="194"/>
      <c r="R75" s="203"/>
      <c r="S75" s="197"/>
      <c r="T75" s="204"/>
      <c r="U75" s="194"/>
      <c r="V75" s="199"/>
      <c r="W75" s="170"/>
      <c r="X75" s="131" t="str">
        <f t="shared" si="3"/>
        <v/>
      </c>
      <c r="Y75" s="209"/>
    </row>
    <row r="76" spans="1:25" s="8" customFormat="1" ht="24">
      <c r="A76" s="193">
        <f>ค่าโทรศัพท์รวม!A80</f>
        <v>0</v>
      </c>
      <c r="B76" s="193">
        <f>ค่าโทรศัพท์รวม!B80</f>
        <v>0</v>
      </c>
      <c r="C76" s="193">
        <f>ค่าโทรศัพท์รวม!C80</f>
        <v>0</v>
      </c>
      <c r="D76" s="193">
        <f>ค่าโทรศัพท์รวม!D80</f>
        <v>0</v>
      </c>
      <c r="E76" s="193">
        <f>ค่าโทรศัพท์รวม!E80</f>
        <v>0</v>
      </c>
      <c r="F76" s="193">
        <f>ค่าโทรศัพท์รวม!F80</f>
        <v>0</v>
      </c>
      <c r="G76" s="193">
        <f>ค่าโทรศัพท์รวม!G80</f>
        <v>0</v>
      </c>
      <c r="H76" s="193">
        <f>ค่าโทรศัพท์รวม!H80</f>
        <v>0</v>
      </c>
      <c r="I76" s="193">
        <f>ค่าโทรศัพท์รวม!I80</f>
        <v>0</v>
      </c>
      <c r="J76" s="193">
        <f>ค่าโทรศัพท์รวม!J80</f>
        <v>0</v>
      </c>
      <c r="K76" s="211"/>
      <c r="L76" s="201"/>
      <c r="M76" s="201"/>
      <c r="N76" s="206"/>
      <c r="O76" s="194"/>
      <c r="P76" s="196">
        <f t="shared" si="2"/>
        <v>0</v>
      </c>
      <c r="Q76" s="194"/>
      <c r="R76" s="203"/>
      <c r="S76" s="197"/>
      <c r="T76" s="204"/>
      <c r="U76" s="194"/>
      <c r="V76" s="199"/>
      <c r="W76" s="170"/>
      <c r="X76" s="131" t="str">
        <f t="shared" si="3"/>
        <v/>
      </c>
      <c r="Y76" s="209"/>
    </row>
    <row r="77" spans="1:25" s="8" customFormat="1" ht="24">
      <c r="A77" s="193">
        <f>ค่าโทรศัพท์รวม!A81</f>
        <v>0</v>
      </c>
      <c r="B77" s="193">
        <f>ค่าโทรศัพท์รวม!B81</f>
        <v>0</v>
      </c>
      <c r="C77" s="193">
        <f>ค่าโทรศัพท์รวม!C81</f>
        <v>0</v>
      </c>
      <c r="D77" s="193">
        <f>ค่าโทรศัพท์รวม!D81</f>
        <v>0</v>
      </c>
      <c r="E77" s="193">
        <f>ค่าโทรศัพท์รวม!E81</f>
        <v>0</v>
      </c>
      <c r="F77" s="193">
        <f>ค่าโทรศัพท์รวม!F81</f>
        <v>0</v>
      </c>
      <c r="G77" s="193">
        <f>ค่าโทรศัพท์รวม!G81</f>
        <v>0</v>
      </c>
      <c r="H77" s="193">
        <f>ค่าโทรศัพท์รวม!H81</f>
        <v>0</v>
      </c>
      <c r="I77" s="193">
        <f>ค่าโทรศัพท์รวม!I81</f>
        <v>0</v>
      </c>
      <c r="J77" s="193">
        <f>ค่าโทรศัพท์รวม!J81</f>
        <v>0</v>
      </c>
      <c r="K77" s="211"/>
      <c r="L77" s="201"/>
      <c r="M77" s="201"/>
      <c r="N77" s="206"/>
      <c r="O77" s="194"/>
      <c r="P77" s="196">
        <f t="shared" si="2"/>
        <v>0</v>
      </c>
      <c r="Q77" s="194"/>
      <c r="R77" s="203"/>
      <c r="S77" s="197"/>
      <c r="T77" s="204"/>
      <c r="U77" s="194"/>
      <c r="V77" s="199"/>
      <c r="W77" s="170"/>
      <c r="X77" s="131" t="str">
        <f t="shared" si="3"/>
        <v/>
      </c>
      <c r="Y77" s="209"/>
    </row>
    <row r="78" spans="1:25" s="8" customFormat="1" ht="24">
      <c r="A78" s="193">
        <f>ค่าโทรศัพท์รวม!A82</f>
        <v>0</v>
      </c>
      <c r="B78" s="193">
        <f>ค่าโทรศัพท์รวม!B82</f>
        <v>0</v>
      </c>
      <c r="C78" s="193">
        <f>ค่าโทรศัพท์รวม!C82</f>
        <v>0</v>
      </c>
      <c r="D78" s="193">
        <f>ค่าโทรศัพท์รวม!D82</f>
        <v>0</v>
      </c>
      <c r="E78" s="193">
        <f>ค่าโทรศัพท์รวม!E82</f>
        <v>0</v>
      </c>
      <c r="F78" s="193">
        <f>ค่าโทรศัพท์รวม!F82</f>
        <v>0</v>
      </c>
      <c r="G78" s="193">
        <f>ค่าโทรศัพท์รวม!G82</f>
        <v>0</v>
      </c>
      <c r="H78" s="193">
        <f>ค่าโทรศัพท์รวม!H82</f>
        <v>0</v>
      </c>
      <c r="I78" s="193">
        <f>ค่าโทรศัพท์รวม!I82</f>
        <v>0</v>
      </c>
      <c r="J78" s="193">
        <f>ค่าโทรศัพท์รวม!J82</f>
        <v>0</v>
      </c>
      <c r="K78" s="211"/>
      <c r="L78" s="201"/>
      <c r="M78" s="201"/>
      <c r="N78" s="206"/>
      <c r="O78" s="194"/>
      <c r="P78" s="196">
        <f t="shared" si="2"/>
        <v>0</v>
      </c>
      <c r="Q78" s="194"/>
      <c r="R78" s="203"/>
      <c r="S78" s="197"/>
      <c r="T78" s="204"/>
      <c r="U78" s="194"/>
      <c r="V78" s="199"/>
      <c r="W78" s="170"/>
      <c r="X78" s="131" t="str">
        <f t="shared" si="3"/>
        <v/>
      </c>
      <c r="Y78" s="209"/>
    </row>
    <row r="79" spans="1:25" s="8" customFormat="1" ht="24">
      <c r="A79" s="193">
        <f>ค่าโทรศัพท์รวม!A83</f>
        <v>0</v>
      </c>
      <c r="B79" s="193">
        <f>ค่าโทรศัพท์รวม!B83</f>
        <v>0</v>
      </c>
      <c r="C79" s="193">
        <f>ค่าโทรศัพท์รวม!C83</f>
        <v>0</v>
      </c>
      <c r="D79" s="193">
        <f>ค่าโทรศัพท์รวม!D83</f>
        <v>0</v>
      </c>
      <c r="E79" s="193">
        <f>ค่าโทรศัพท์รวม!E83</f>
        <v>0</v>
      </c>
      <c r="F79" s="193">
        <f>ค่าโทรศัพท์รวม!F83</f>
        <v>0</v>
      </c>
      <c r="G79" s="193">
        <f>ค่าโทรศัพท์รวม!G83</f>
        <v>0</v>
      </c>
      <c r="H79" s="193">
        <f>ค่าโทรศัพท์รวม!H83</f>
        <v>0</v>
      </c>
      <c r="I79" s="193">
        <f>ค่าโทรศัพท์รวม!I83</f>
        <v>0</v>
      </c>
      <c r="J79" s="193">
        <f>ค่าโทรศัพท์รวม!J83</f>
        <v>0</v>
      </c>
      <c r="K79" s="211"/>
      <c r="L79" s="201"/>
      <c r="M79" s="201"/>
      <c r="N79" s="206"/>
      <c r="O79" s="194"/>
      <c r="P79" s="196">
        <f t="shared" si="2"/>
        <v>0</v>
      </c>
      <c r="Q79" s="194"/>
      <c r="R79" s="203"/>
      <c r="S79" s="197"/>
      <c r="T79" s="204"/>
      <c r="U79" s="194"/>
      <c r="V79" s="199"/>
      <c r="W79" s="170"/>
      <c r="X79" s="131" t="str">
        <f t="shared" si="3"/>
        <v/>
      </c>
      <c r="Y79" s="209"/>
    </row>
    <row r="80" spans="1:25" s="8" customFormat="1" ht="24">
      <c r="A80" s="193">
        <f>ค่าโทรศัพท์รวม!A84</f>
        <v>0</v>
      </c>
      <c r="B80" s="193">
        <f>ค่าโทรศัพท์รวม!B84</f>
        <v>0</v>
      </c>
      <c r="C80" s="193">
        <f>ค่าโทรศัพท์รวม!C84</f>
        <v>0</v>
      </c>
      <c r="D80" s="193">
        <f>ค่าโทรศัพท์รวม!D84</f>
        <v>0</v>
      </c>
      <c r="E80" s="193">
        <f>ค่าโทรศัพท์รวม!E84</f>
        <v>0</v>
      </c>
      <c r="F80" s="193">
        <f>ค่าโทรศัพท์รวม!F84</f>
        <v>0</v>
      </c>
      <c r="G80" s="193">
        <f>ค่าโทรศัพท์รวม!G84</f>
        <v>0</v>
      </c>
      <c r="H80" s="193">
        <f>ค่าโทรศัพท์รวม!H84</f>
        <v>0</v>
      </c>
      <c r="I80" s="193">
        <f>ค่าโทรศัพท์รวม!I84</f>
        <v>0</v>
      </c>
      <c r="J80" s="193">
        <f>ค่าโทรศัพท์รวม!J84</f>
        <v>0</v>
      </c>
      <c r="K80" s="211"/>
      <c r="L80" s="201"/>
      <c r="M80" s="201"/>
      <c r="N80" s="206"/>
      <c r="O80" s="194"/>
      <c r="P80" s="196">
        <f t="shared" si="2"/>
        <v>0</v>
      </c>
      <c r="Q80" s="194"/>
      <c r="R80" s="203"/>
      <c r="S80" s="197"/>
      <c r="T80" s="204"/>
      <c r="U80" s="194"/>
      <c r="V80" s="199"/>
      <c r="W80" s="170"/>
      <c r="X80" s="131" t="str">
        <f t="shared" si="3"/>
        <v/>
      </c>
      <c r="Y80" s="209"/>
    </row>
    <row r="81" spans="1:25" s="8" customFormat="1" ht="24">
      <c r="A81" s="193">
        <f>ค่าโทรศัพท์รวม!A85</f>
        <v>0</v>
      </c>
      <c r="B81" s="193">
        <f>ค่าโทรศัพท์รวม!B85</f>
        <v>0</v>
      </c>
      <c r="C81" s="193">
        <f>ค่าโทรศัพท์รวม!C85</f>
        <v>0</v>
      </c>
      <c r="D81" s="193">
        <f>ค่าโทรศัพท์รวม!D85</f>
        <v>0</v>
      </c>
      <c r="E81" s="193">
        <f>ค่าโทรศัพท์รวม!E85</f>
        <v>0</v>
      </c>
      <c r="F81" s="193">
        <f>ค่าโทรศัพท์รวม!F85</f>
        <v>0</v>
      </c>
      <c r="G81" s="193">
        <f>ค่าโทรศัพท์รวม!G85</f>
        <v>0</v>
      </c>
      <c r="H81" s="193">
        <f>ค่าโทรศัพท์รวม!H85</f>
        <v>0</v>
      </c>
      <c r="I81" s="193">
        <f>ค่าโทรศัพท์รวม!I85</f>
        <v>0</v>
      </c>
      <c r="J81" s="193">
        <f>ค่าโทรศัพท์รวม!J85</f>
        <v>0</v>
      </c>
      <c r="K81" s="211"/>
      <c r="L81" s="201"/>
      <c r="M81" s="201"/>
      <c r="N81" s="206"/>
      <c r="O81" s="194"/>
      <c r="P81" s="196">
        <f t="shared" si="2"/>
        <v>0</v>
      </c>
      <c r="Q81" s="194"/>
      <c r="R81" s="203"/>
      <c r="S81" s="197"/>
      <c r="T81" s="204"/>
      <c r="U81" s="194"/>
      <c r="V81" s="199"/>
      <c r="W81" s="170"/>
      <c r="X81" s="131" t="str">
        <f t="shared" si="3"/>
        <v/>
      </c>
      <c r="Y81" s="209"/>
    </row>
    <row r="82" spans="1:25" s="8" customFormat="1" ht="24">
      <c r="A82" s="193">
        <f>ค่าโทรศัพท์รวม!A86</f>
        <v>0</v>
      </c>
      <c r="B82" s="193">
        <f>ค่าโทรศัพท์รวม!B86</f>
        <v>0</v>
      </c>
      <c r="C82" s="193">
        <f>ค่าโทรศัพท์รวม!C86</f>
        <v>0</v>
      </c>
      <c r="D82" s="193">
        <f>ค่าโทรศัพท์รวม!D86</f>
        <v>0</v>
      </c>
      <c r="E82" s="193">
        <f>ค่าโทรศัพท์รวม!E86</f>
        <v>0</v>
      </c>
      <c r="F82" s="193">
        <f>ค่าโทรศัพท์รวม!F86</f>
        <v>0</v>
      </c>
      <c r="G82" s="193">
        <f>ค่าโทรศัพท์รวม!G86</f>
        <v>0</v>
      </c>
      <c r="H82" s="193">
        <f>ค่าโทรศัพท์รวม!H86</f>
        <v>0</v>
      </c>
      <c r="I82" s="193">
        <f>ค่าโทรศัพท์รวม!I86</f>
        <v>0</v>
      </c>
      <c r="J82" s="193">
        <f>ค่าโทรศัพท์รวม!J86</f>
        <v>0</v>
      </c>
      <c r="K82" s="211"/>
      <c r="L82" s="201"/>
      <c r="M82" s="201"/>
      <c r="N82" s="206"/>
      <c r="O82" s="194"/>
      <c r="P82" s="196">
        <f t="shared" si="2"/>
        <v>0</v>
      </c>
      <c r="Q82" s="194"/>
      <c r="R82" s="203"/>
      <c r="S82" s="197"/>
      <c r="T82" s="204"/>
      <c r="U82" s="194"/>
      <c r="V82" s="199"/>
      <c r="W82" s="170"/>
      <c r="X82" s="131" t="str">
        <f t="shared" si="3"/>
        <v/>
      </c>
      <c r="Y82" s="209"/>
    </row>
    <row r="83" spans="1:25" s="8" customFormat="1" ht="24">
      <c r="A83" s="193">
        <f>ค่าโทรศัพท์รวม!A87</f>
        <v>0</v>
      </c>
      <c r="B83" s="193">
        <f>ค่าโทรศัพท์รวม!B87</f>
        <v>0</v>
      </c>
      <c r="C83" s="193">
        <f>ค่าโทรศัพท์รวม!C87</f>
        <v>0</v>
      </c>
      <c r="D83" s="193">
        <f>ค่าโทรศัพท์รวม!D87</f>
        <v>0</v>
      </c>
      <c r="E83" s="193">
        <f>ค่าโทรศัพท์รวม!E87</f>
        <v>0</v>
      </c>
      <c r="F83" s="193">
        <f>ค่าโทรศัพท์รวม!F87</f>
        <v>0</v>
      </c>
      <c r="G83" s="193">
        <f>ค่าโทรศัพท์รวม!G87</f>
        <v>0</v>
      </c>
      <c r="H83" s="193">
        <f>ค่าโทรศัพท์รวม!H87</f>
        <v>0</v>
      </c>
      <c r="I83" s="193">
        <f>ค่าโทรศัพท์รวม!I87</f>
        <v>0</v>
      </c>
      <c r="J83" s="193">
        <f>ค่าโทรศัพท์รวม!J87</f>
        <v>0</v>
      </c>
      <c r="K83" s="211"/>
      <c r="L83" s="201"/>
      <c r="M83" s="201"/>
      <c r="N83" s="206"/>
      <c r="O83" s="194"/>
      <c r="P83" s="196">
        <f t="shared" si="2"/>
        <v>0</v>
      </c>
      <c r="Q83" s="194"/>
      <c r="R83" s="203"/>
      <c r="S83" s="197"/>
      <c r="T83" s="204"/>
      <c r="U83" s="194"/>
      <c r="V83" s="199"/>
      <c r="W83" s="170"/>
      <c r="X83" s="131" t="str">
        <f t="shared" si="3"/>
        <v/>
      </c>
      <c r="Y83" s="209"/>
    </row>
    <row r="84" spans="1:25" s="8" customFormat="1" ht="24">
      <c r="A84" s="193">
        <f>ค่าโทรศัพท์รวม!A88</f>
        <v>0</v>
      </c>
      <c r="B84" s="193">
        <f>ค่าโทรศัพท์รวม!B88</f>
        <v>0</v>
      </c>
      <c r="C84" s="193">
        <f>ค่าโทรศัพท์รวม!C88</f>
        <v>0</v>
      </c>
      <c r="D84" s="193">
        <f>ค่าโทรศัพท์รวม!D88</f>
        <v>0</v>
      </c>
      <c r="E84" s="193">
        <f>ค่าโทรศัพท์รวม!E88</f>
        <v>0</v>
      </c>
      <c r="F84" s="193">
        <f>ค่าโทรศัพท์รวม!F88</f>
        <v>0</v>
      </c>
      <c r="G84" s="193">
        <f>ค่าโทรศัพท์รวม!G88</f>
        <v>0</v>
      </c>
      <c r="H84" s="193">
        <f>ค่าโทรศัพท์รวม!H88</f>
        <v>0</v>
      </c>
      <c r="I84" s="193">
        <f>ค่าโทรศัพท์รวม!I88</f>
        <v>0</v>
      </c>
      <c r="J84" s="193">
        <f>ค่าโทรศัพท์รวม!J88</f>
        <v>0</v>
      </c>
      <c r="K84" s="211"/>
      <c r="L84" s="201"/>
      <c r="M84" s="201"/>
      <c r="N84" s="206"/>
      <c r="O84" s="194"/>
      <c r="P84" s="196">
        <f t="shared" si="2"/>
        <v>0</v>
      </c>
      <c r="Q84" s="194"/>
      <c r="R84" s="203"/>
      <c r="S84" s="197"/>
      <c r="T84" s="204"/>
      <c r="U84" s="194"/>
      <c r="V84" s="199"/>
      <c r="W84" s="170"/>
      <c r="X84" s="131" t="str">
        <f t="shared" si="3"/>
        <v/>
      </c>
      <c r="Y84" s="209"/>
    </row>
    <row r="85" spans="1:25" s="8" customFormat="1" ht="24">
      <c r="A85" s="193">
        <f>ค่าโทรศัพท์รวม!A89</f>
        <v>0</v>
      </c>
      <c r="B85" s="193">
        <f>ค่าโทรศัพท์รวม!B89</f>
        <v>0</v>
      </c>
      <c r="C85" s="193">
        <f>ค่าโทรศัพท์รวม!C89</f>
        <v>0</v>
      </c>
      <c r="D85" s="193">
        <f>ค่าโทรศัพท์รวม!D89</f>
        <v>0</v>
      </c>
      <c r="E85" s="193">
        <f>ค่าโทรศัพท์รวม!E89</f>
        <v>0</v>
      </c>
      <c r="F85" s="193">
        <f>ค่าโทรศัพท์รวม!F89</f>
        <v>0</v>
      </c>
      <c r="G85" s="193">
        <f>ค่าโทรศัพท์รวม!G89</f>
        <v>0</v>
      </c>
      <c r="H85" s="193">
        <f>ค่าโทรศัพท์รวม!H89</f>
        <v>0</v>
      </c>
      <c r="I85" s="193">
        <f>ค่าโทรศัพท์รวม!I89</f>
        <v>0</v>
      </c>
      <c r="J85" s="193">
        <f>ค่าโทรศัพท์รวม!J89</f>
        <v>0</v>
      </c>
      <c r="K85" s="211"/>
      <c r="L85" s="201"/>
      <c r="M85" s="201"/>
      <c r="N85" s="206"/>
      <c r="O85" s="194"/>
      <c r="P85" s="196">
        <f t="shared" si="2"/>
        <v>0</v>
      </c>
      <c r="Q85" s="194"/>
      <c r="R85" s="203"/>
      <c r="S85" s="197"/>
      <c r="T85" s="204"/>
      <c r="U85" s="194"/>
      <c r="V85" s="199"/>
      <c r="W85" s="170"/>
      <c r="X85" s="131" t="str">
        <f t="shared" si="3"/>
        <v/>
      </c>
      <c r="Y85" s="209"/>
    </row>
    <row r="86" spans="1:25" s="8" customFormat="1" ht="24">
      <c r="A86" s="193">
        <f>ค่าโทรศัพท์รวม!A90</f>
        <v>0</v>
      </c>
      <c r="B86" s="193">
        <f>ค่าโทรศัพท์รวม!B90</f>
        <v>0</v>
      </c>
      <c r="C86" s="193">
        <f>ค่าโทรศัพท์รวม!C90</f>
        <v>0</v>
      </c>
      <c r="D86" s="193">
        <f>ค่าโทรศัพท์รวม!D90</f>
        <v>0</v>
      </c>
      <c r="E86" s="193">
        <f>ค่าโทรศัพท์รวม!E90</f>
        <v>0</v>
      </c>
      <c r="F86" s="193">
        <f>ค่าโทรศัพท์รวม!F90</f>
        <v>0</v>
      </c>
      <c r="G86" s="193">
        <f>ค่าโทรศัพท์รวม!G90</f>
        <v>0</v>
      </c>
      <c r="H86" s="193">
        <f>ค่าโทรศัพท์รวม!H90</f>
        <v>0</v>
      </c>
      <c r="I86" s="193">
        <f>ค่าโทรศัพท์รวม!I90</f>
        <v>0</v>
      </c>
      <c r="J86" s="193">
        <f>ค่าโทรศัพท์รวม!J90</f>
        <v>0</v>
      </c>
      <c r="K86" s="211"/>
      <c r="L86" s="201"/>
      <c r="M86" s="201"/>
      <c r="N86" s="206"/>
      <c r="O86" s="194"/>
      <c r="P86" s="196">
        <f t="shared" si="2"/>
        <v>0</v>
      </c>
      <c r="Q86" s="194"/>
      <c r="R86" s="203"/>
      <c r="S86" s="197"/>
      <c r="T86" s="204"/>
      <c r="U86" s="194"/>
      <c r="V86" s="199"/>
      <c r="W86" s="170"/>
      <c r="X86" s="131" t="str">
        <f t="shared" si="3"/>
        <v/>
      </c>
      <c r="Y86" s="209"/>
    </row>
    <row r="87" spans="1:25" s="8" customFormat="1" ht="24">
      <c r="A87" s="193">
        <f>ค่าโทรศัพท์รวม!A91</f>
        <v>0</v>
      </c>
      <c r="B87" s="193">
        <f>ค่าโทรศัพท์รวม!B91</f>
        <v>0</v>
      </c>
      <c r="C87" s="193">
        <f>ค่าโทรศัพท์รวม!C91</f>
        <v>0</v>
      </c>
      <c r="D87" s="193">
        <f>ค่าโทรศัพท์รวม!D91</f>
        <v>0</v>
      </c>
      <c r="E87" s="193">
        <f>ค่าโทรศัพท์รวม!E91</f>
        <v>0</v>
      </c>
      <c r="F87" s="193">
        <f>ค่าโทรศัพท์รวม!F91</f>
        <v>0</v>
      </c>
      <c r="G87" s="193">
        <f>ค่าโทรศัพท์รวม!G91</f>
        <v>0</v>
      </c>
      <c r="H87" s="193">
        <f>ค่าโทรศัพท์รวม!H91</f>
        <v>0</v>
      </c>
      <c r="I87" s="193">
        <f>ค่าโทรศัพท์รวม!I91</f>
        <v>0</v>
      </c>
      <c r="J87" s="193">
        <f>ค่าโทรศัพท์รวม!J91</f>
        <v>0</v>
      </c>
      <c r="K87" s="211"/>
      <c r="L87" s="201"/>
      <c r="M87" s="201"/>
      <c r="N87" s="206"/>
      <c r="O87" s="194"/>
      <c r="P87" s="196">
        <f t="shared" si="2"/>
        <v>0</v>
      </c>
      <c r="Q87" s="194"/>
      <c r="R87" s="203"/>
      <c r="S87" s="197"/>
      <c r="T87" s="204"/>
      <c r="U87" s="194"/>
      <c r="V87" s="199"/>
      <c r="W87" s="170"/>
      <c r="X87" s="131" t="str">
        <f t="shared" si="3"/>
        <v/>
      </c>
      <c r="Y87" s="209"/>
    </row>
    <row r="88" spans="1:25" s="8" customFormat="1" ht="24">
      <c r="A88" s="193">
        <f>ค่าโทรศัพท์รวม!A92</f>
        <v>0</v>
      </c>
      <c r="B88" s="193">
        <f>ค่าโทรศัพท์รวม!B92</f>
        <v>0</v>
      </c>
      <c r="C88" s="193">
        <f>ค่าโทรศัพท์รวม!C92</f>
        <v>0</v>
      </c>
      <c r="D88" s="193">
        <f>ค่าโทรศัพท์รวม!D92</f>
        <v>0</v>
      </c>
      <c r="E88" s="193">
        <f>ค่าโทรศัพท์รวม!E92</f>
        <v>0</v>
      </c>
      <c r="F88" s="193">
        <f>ค่าโทรศัพท์รวม!F92</f>
        <v>0</v>
      </c>
      <c r="G88" s="193">
        <f>ค่าโทรศัพท์รวม!G92</f>
        <v>0</v>
      </c>
      <c r="H88" s="193">
        <f>ค่าโทรศัพท์รวม!H92</f>
        <v>0</v>
      </c>
      <c r="I88" s="193">
        <f>ค่าโทรศัพท์รวม!I92</f>
        <v>0</v>
      </c>
      <c r="J88" s="193">
        <f>ค่าโทรศัพท์รวม!J92</f>
        <v>0</v>
      </c>
      <c r="K88" s="211"/>
      <c r="L88" s="201"/>
      <c r="M88" s="201"/>
      <c r="N88" s="206"/>
      <c r="O88" s="194"/>
      <c r="P88" s="196">
        <f t="shared" si="2"/>
        <v>0</v>
      </c>
      <c r="Q88" s="194"/>
      <c r="R88" s="203"/>
      <c r="S88" s="197"/>
      <c r="T88" s="204"/>
      <c r="U88" s="194"/>
      <c r="V88" s="199"/>
      <c r="W88" s="170"/>
      <c r="X88" s="131" t="str">
        <f t="shared" si="3"/>
        <v/>
      </c>
      <c r="Y88" s="209"/>
    </row>
    <row r="89" spans="1:25" s="8" customFormat="1" ht="24">
      <c r="A89" s="193">
        <f>ค่าโทรศัพท์รวม!A93</f>
        <v>0</v>
      </c>
      <c r="B89" s="193">
        <f>ค่าโทรศัพท์รวม!B93</f>
        <v>0</v>
      </c>
      <c r="C89" s="193">
        <f>ค่าโทรศัพท์รวม!C93</f>
        <v>0</v>
      </c>
      <c r="D89" s="193">
        <f>ค่าโทรศัพท์รวม!D93</f>
        <v>0</v>
      </c>
      <c r="E89" s="193">
        <f>ค่าโทรศัพท์รวม!E93</f>
        <v>0</v>
      </c>
      <c r="F89" s="193">
        <f>ค่าโทรศัพท์รวม!F93</f>
        <v>0</v>
      </c>
      <c r="G89" s="193">
        <f>ค่าโทรศัพท์รวม!G93</f>
        <v>0</v>
      </c>
      <c r="H89" s="193">
        <f>ค่าโทรศัพท์รวม!H93</f>
        <v>0</v>
      </c>
      <c r="I89" s="193">
        <f>ค่าโทรศัพท์รวม!I93</f>
        <v>0</v>
      </c>
      <c r="J89" s="193">
        <f>ค่าโทรศัพท์รวม!J93</f>
        <v>0</v>
      </c>
      <c r="K89" s="211"/>
      <c r="L89" s="201"/>
      <c r="M89" s="201"/>
      <c r="N89" s="206"/>
      <c r="O89" s="194"/>
      <c r="P89" s="196">
        <f t="shared" si="2"/>
        <v>0</v>
      </c>
      <c r="Q89" s="194"/>
      <c r="R89" s="203"/>
      <c r="S89" s="197"/>
      <c r="T89" s="204"/>
      <c r="U89" s="194"/>
      <c r="V89" s="199"/>
      <c r="W89" s="170"/>
      <c r="X89" s="131" t="str">
        <f t="shared" si="3"/>
        <v/>
      </c>
      <c r="Y89" s="209"/>
    </row>
    <row r="90" spans="1:25" s="8" customFormat="1" ht="24">
      <c r="A90" s="193">
        <f>ค่าโทรศัพท์รวม!A94</f>
        <v>0</v>
      </c>
      <c r="B90" s="193">
        <f>ค่าโทรศัพท์รวม!B94</f>
        <v>0</v>
      </c>
      <c r="C90" s="193">
        <f>ค่าโทรศัพท์รวม!C94</f>
        <v>0</v>
      </c>
      <c r="D90" s="193">
        <f>ค่าโทรศัพท์รวม!D94</f>
        <v>0</v>
      </c>
      <c r="E90" s="193">
        <f>ค่าโทรศัพท์รวม!E94</f>
        <v>0</v>
      </c>
      <c r="F90" s="193">
        <f>ค่าโทรศัพท์รวม!F94</f>
        <v>0</v>
      </c>
      <c r="G90" s="193">
        <f>ค่าโทรศัพท์รวม!G94</f>
        <v>0</v>
      </c>
      <c r="H90" s="193">
        <f>ค่าโทรศัพท์รวม!H94</f>
        <v>0</v>
      </c>
      <c r="I90" s="193">
        <f>ค่าโทรศัพท์รวม!I94</f>
        <v>0</v>
      </c>
      <c r="J90" s="193">
        <f>ค่าโทรศัพท์รวม!J94</f>
        <v>0</v>
      </c>
      <c r="K90" s="211"/>
      <c r="L90" s="201"/>
      <c r="M90" s="201"/>
      <c r="N90" s="206"/>
      <c r="O90" s="194"/>
      <c r="P90" s="196">
        <f t="shared" si="2"/>
        <v>0</v>
      </c>
      <c r="Q90" s="194"/>
      <c r="R90" s="203"/>
      <c r="S90" s="197"/>
      <c r="T90" s="204"/>
      <c r="U90" s="194"/>
      <c r="V90" s="199"/>
      <c r="W90" s="170"/>
      <c r="X90" s="131" t="str">
        <f t="shared" si="3"/>
        <v/>
      </c>
      <c r="Y90" s="209"/>
    </row>
    <row r="91" spans="1:25" s="8" customFormat="1" ht="24">
      <c r="A91" s="193">
        <f>ค่าโทรศัพท์รวม!A95</f>
        <v>0</v>
      </c>
      <c r="B91" s="193">
        <f>ค่าโทรศัพท์รวม!B95</f>
        <v>0</v>
      </c>
      <c r="C91" s="193">
        <f>ค่าโทรศัพท์รวม!C95</f>
        <v>0</v>
      </c>
      <c r="D91" s="193">
        <f>ค่าโทรศัพท์รวม!D95</f>
        <v>0</v>
      </c>
      <c r="E91" s="193">
        <f>ค่าโทรศัพท์รวม!E95</f>
        <v>0</v>
      </c>
      <c r="F91" s="193">
        <f>ค่าโทรศัพท์รวม!F95</f>
        <v>0</v>
      </c>
      <c r="G91" s="193">
        <f>ค่าโทรศัพท์รวม!G95</f>
        <v>0</v>
      </c>
      <c r="H91" s="193">
        <f>ค่าโทรศัพท์รวม!H95</f>
        <v>0</v>
      </c>
      <c r="I91" s="193">
        <f>ค่าโทรศัพท์รวม!I95</f>
        <v>0</v>
      </c>
      <c r="J91" s="193">
        <f>ค่าโทรศัพท์รวม!J95</f>
        <v>0</v>
      </c>
      <c r="K91" s="211"/>
      <c r="L91" s="201"/>
      <c r="M91" s="201"/>
      <c r="N91" s="206"/>
      <c r="O91" s="194"/>
      <c r="P91" s="196">
        <f t="shared" si="2"/>
        <v>0</v>
      </c>
      <c r="Q91" s="194"/>
      <c r="R91" s="203"/>
      <c r="S91" s="197"/>
      <c r="T91" s="204"/>
      <c r="U91" s="194"/>
      <c r="V91" s="199"/>
      <c r="W91" s="170"/>
      <c r="X91" s="131" t="str">
        <f t="shared" si="3"/>
        <v/>
      </c>
      <c r="Y91" s="209"/>
    </row>
    <row r="92" spans="1:25" s="8" customFormat="1" ht="24">
      <c r="A92" s="193">
        <f>ค่าโทรศัพท์รวม!A96</f>
        <v>0</v>
      </c>
      <c r="B92" s="193">
        <f>ค่าโทรศัพท์รวม!B96</f>
        <v>0</v>
      </c>
      <c r="C92" s="193">
        <f>ค่าโทรศัพท์รวม!C96</f>
        <v>0</v>
      </c>
      <c r="D92" s="193">
        <f>ค่าโทรศัพท์รวม!D96</f>
        <v>0</v>
      </c>
      <c r="E92" s="193">
        <f>ค่าโทรศัพท์รวม!E96</f>
        <v>0</v>
      </c>
      <c r="F92" s="193">
        <f>ค่าโทรศัพท์รวม!F96</f>
        <v>0</v>
      </c>
      <c r="G92" s="193">
        <f>ค่าโทรศัพท์รวม!G96</f>
        <v>0</v>
      </c>
      <c r="H92" s="193">
        <f>ค่าโทรศัพท์รวม!H96</f>
        <v>0</v>
      </c>
      <c r="I92" s="193">
        <f>ค่าโทรศัพท์รวม!I96</f>
        <v>0</v>
      </c>
      <c r="J92" s="193">
        <f>ค่าโทรศัพท์รวม!J96</f>
        <v>0</v>
      </c>
      <c r="K92" s="211"/>
      <c r="L92" s="201"/>
      <c r="M92" s="201"/>
      <c r="N92" s="206"/>
      <c r="O92" s="194"/>
      <c r="P92" s="196">
        <f t="shared" si="2"/>
        <v>0</v>
      </c>
      <c r="Q92" s="194"/>
      <c r="R92" s="203"/>
      <c r="S92" s="197"/>
      <c r="T92" s="204"/>
      <c r="U92" s="194"/>
      <c r="V92" s="199"/>
      <c r="W92" s="170"/>
      <c r="X92" s="131" t="str">
        <f t="shared" si="3"/>
        <v/>
      </c>
      <c r="Y92" s="209"/>
    </row>
    <row r="93" spans="1:25" s="8" customFormat="1" ht="24">
      <c r="A93" s="193">
        <f>ค่าโทรศัพท์รวม!A97</f>
        <v>0</v>
      </c>
      <c r="B93" s="193">
        <f>ค่าโทรศัพท์รวม!B97</f>
        <v>0</v>
      </c>
      <c r="C93" s="193">
        <f>ค่าโทรศัพท์รวม!C97</f>
        <v>0</v>
      </c>
      <c r="D93" s="193">
        <f>ค่าโทรศัพท์รวม!D97</f>
        <v>0</v>
      </c>
      <c r="E93" s="193">
        <f>ค่าโทรศัพท์รวม!E97</f>
        <v>0</v>
      </c>
      <c r="F93" s="193">
        <f>ค่าโทรศัพท์รวม!F97</f>
        <v>0</v>
      </c>
      <c r="G93" s="193">
        <f>ค่าโทรศัพท์รวม!G97</f>
        <v>0</v>
      </c>
      <c r="H93" s="193">
        <f>ค่าโทรศัพท์รวม!H97</f>
        <v>0</v>
      </c>
      <c r="I93" s="193">
        <f>ค่าโทรศัพท์รวม!I97</f>
        <v>0</v>
      </c>
      <c r="J93" s="193">
        <f>ค่าโทรศัพท์รวม!J97</f>
        <v>0</v>
      </c>
      <c r="K93" s="211"/>
      <c r="L93" s="201"/>
      <c r="M93" s="201"/>
      <c r="N93" s="206"/>
      <c r="O93" s="194"/>
      <c r="P93" s="196">
        <f t="shared" si="2"/>
        <v>0</v>
      </c>
      <c r="Q93" s="194"/>
      <c r="R93" s="203"/>
      <c r="S93" s="197"/>
      <c r="T93" s="204"/>
      <c r="U93" s="194"/>
      <c r="V93" s="199"/>
      <c r="W93" s="170"/>
      <c r="X93" s="131" t="str">
        <f t="shared" si="3"/>
        <v/>
      </c>
      <c r="Y93" s="209"/>
    </row>
    <row r="94" spans="1:25" s="8" customFormat="1" ht="24">
      <c r="A94" s="193">
        <f>ค่าโทรศัพท์รวม!A98</f>
        <v>0</v>
      </c>
      <c r="B94" s="193">
        <f>ค่าโทรศัพท์รวม!B98</f>
        <v>0</v>
      </c>
      <c r="C94" s="193">
        <f>ค่าโทรศัพท์รวม!C98</f>
        <v>0</v>
      </c>
      <c r="D94" s="193">
        <f>ค่าโทรศัพท์รวม!D98</f>
        <v>0</v>
      </c>
      <c r="E94" s="193">
        <f>ค่าโทรศัพท์รวม!E98</f>
        <v>0</v>
      </c>
      <c r="F94" s="193">
        <f>ค่าโทรศัพท์รวม!F98</f>
        <v>0</v>
      </c>
      <c r="G94" s="193">
        <f>ค่าโทรศัพท์รวม!G98</f>
        <v>0</v>
      </c>
      <c r="H94" s="193">
        <f>ค่าโทรศัพท์รวม!H98</f>
        <v>0</v>
      </c>
      <c r="I94" s="193">
        <f>ค่าโทรศัพท์รวม!I98</f>
        <v>0</v>
      </c>
      <c r="J94" s="193">
        <f>ค่าโทรศัพท์รวม!J98</f>
        <v>0</v>
      </c>
      <c r="K94" s="211"/>
      <c r="L94" s="201"/>
      <c r="M94" s="201"/>
      <c r="N94" s="206"/>
      <c r="O94" s="194"/>
      <c r="P94" s="196">
        <f t="shared" si="2"/>
        <v>0</v>
      </c>
      <c r="Q94" s="194"/>
      <c r="R94" s="203"/>
      <c r="S94" s="197"/>
      <c r="T94" s="204"/>
      <c r="U94" s="194"/>
      <c r="V94" s="199"/>
      <c r="W94" s="170"/>
      <c r="X94" s="131" t="str">
        <f t="shared" si="3"/>
        <v/>
      </c>
      <c r="Y94" s="209"/>
    </row>
    <row r="95" spans="1:25" s="8" customFormat="1" ht="24">
      <c r="A95" s="193">
        <f>ค่าโทรศัพท์รวม!A99</f>
        <v>0</v>
      </c>
      <c r="B95" s="193">
        <f>ค่าโทรศัพท์รวม!B99</f>
        <v>0</v>
      </c>
      <c r="C95" s="193">
        <f>ค่าโทรศัพท์รวม!C99</f>
        <v>0</v>
      </c>
      <c r="D95" s="193">
        <f>ค่าโทรศัพท์รวม!D99</f>
        <v>0</v>
      </c>
      <c r="E95" s="193">
        <f>ค่าโทรศัพท์รวม!E99</f>
        <v>0</v>
      </c>
      <c r="F95" s="193">
        <f>ค่าโทรศัพท์รวม!F99</f>
        <v>0</v>
      </c>
      <c r="G95" s="193">
        <f>ค่าโทรศัพท์รวม!G99</f>
        <v>0</v>
      </c>
      <c r="H95" s="193">
        <f>ค่าโทรศัพท์รวม!H99</f>
        <v>0</v>
      </c>
      <c r="I95" s="193">
        <f>ค่าโทรศัพท์รวม!I99</f>
        <v>0</v>
      </c>
      <c r="J95" s="193">
        <f>ค่าโทรศัพท์รวม!J99</f>
        <v>0</v>
      </c>
      <c r="K95" s="211"/>
      <c r="L95" s="201"/>
      <c r="M95" s="201"/>
      <c r="N95" s="206"/>
      <c r="O95" s="194"/>
      <c r="P95" s="196">
        <f t="shared" si="2"/>
        <v>0</v>
      </c>
      <c r="Q95" s="194"/>
      <c r="R95" s="203"/>
      <c r="S95" s="197"/>
      <c r="T95" s="204"/>
      <c r="U95" s="194"/>
      <c r="V95" s="199"/>
      <c r="W95" s="170"/>
      <c r="X95" s="131" t="str">
        <f t="shared" si="3"/>
        <v/>
      </c>
      <c r="Y95" s="209"/>
    </row>
    <row r="96" spans="1:25" s="8" customFormat="1" ht="24">
      <c r="A96" s="193">
        <f>ค่าโทรศัพท์รวม!A100</f>
        <v>0</v>
      </c>
      <c r="B96" s="193">
        <f>ค่าโทรศัพท์รวม!B100</f>
        <v>0</v>
      </c>
      <c r="C96" s="193">
        <f>ค่าโทรศัพท์รวม!C100</f>
        <v>0</v>
      </c>
      <c r="D96" s="193">
        <f>ค่าโทรศัพท์รวม!D100</f>
        <v>0</v>
      </c>
      <c r="E96" s="193">
        <f>ค่าโทรศัพท์รวม!E100</f>
        <v>0</v>
      </c>
      <c r="F96" s="193">
        <f>ค่าโทรศัพท์รวม!F100</f>
        <v>0</v>
      </c>
      <c r="G96" s="193">
        <f>ค่าโทรศัพท์รวม!G100</f>
        <v>0</v>
      </c>
      <c r="H96" s="193">
        <f>ค่าโทรศัพท์รวม!H100</f>
        <v>0</v>
      </c>
      <c r="I96" s="193">
        <f>ค่าโทรศัพท์รวม!I100</f>
        <v>0</v>
      </c>
      <c r="J96" s="193">
        <f>ค่าโทรศัพท์รวม!J100</f>
        <v>0</v>
      </c>
      <c r="K96" s="211"/>
      <c r="L96" s="201"/>
      <c r="M96" s="201"/>
      <c r="N96" s="206"/>
      <c r="O96" s="194"/>
      <c r="P96" s="196">
        <f t="shared" si="2"/>
        <v>0</v>
      </c>
      <c r="Q96" s="194"/>
      <c r="R96" s="203"/>
      <c r="S96" s="197"/>
      <c r="T96" s="204"/>
      <c r="U96" s="194"/>
      <c r="V96" s="199"/>
      <c r="W96" s="170"/>
      <c r="X96" s="131" t="str">
        <f t="shared" si="3"/>
        <v/>
      </c>
      <c r="Y96" s="209"/>
    </row>
    <row r="97" spans="1:25" s="8" customFormat="1" ht="24.75" thickBot="1">
      <c r="A97" s="259" t="s">
        <v>45</v>
      </c>
      <c r="B97" s="260"/>
      <c r="C97" s="260"/>
      <c r="D97" s="260"/>
      <c r="E97" s="260"/>
      <c r="F97" s="260"/>
      <c r="G97" s="260"/>
      <c r="H97" s="261"/>
      <c r="I97" s="10"/>
      <c r="J97" s="10"/>
      <c r="K97" s="11"/>
      <c r="L97" s="80"/>
      <c r="M97" s="11"/>
      <c r="N97" s="12"/>
      <c r="O97" s="11"/>
      <c r="P97" s="95"/>
      <c r="Q97" s="95"/>
      <c r="R97" s="12"/>
      <c r="S97" s="12"/>
      <c r="T97" s="44"/>
      <c r="U97" s="78"/>
      <c r="V97" s="13"/>
      <c r="W97" s="13"/>
      <c r="X97" s="84"/>
      <c r="Y97" s="19"/>
    </row>
    <row r="98" spans="1:25" ht="24" thickTop="1">
      <c r="M98" s="14"/>
      <c r="N98" s="17"/>
      <c r="O98" s="17"/>
      <c r="P98" s="96"/>
      <c r="Q98" s="96"/>
    </row>
  </sheetData>
  <protectedRanges>
    <protectedRange sqref="K8:O96 Y8:Y96 Q8:W96" name="ช่วง1"/>
    <protectedRange sqref="P8:P96" name="ช่วง1_1"/>
  </protectedRanges>
  <mergeCells count="29"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  <mergeCell ref="V5:V6"/>
    <mergeCell ref="W5:W6"/>
    <mergeCell ref="A97:H97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คำแนะนำ</vt:lpstr>
      <vt:lpstr>ตค</vt:lpstr>
      <vt:lpstr>พย</vt:lpstr>
      <vt:lpstr>ธค</vt:lpstr>
      <vt:lpstr>มค</vt:lpstr>
      <vt:lpstr>กพ</vt:lpstr>
      <vt:lpstr>มีค</vt:lpstr>
      <vt:lpstr>เมย</vt:lpstr>
      <vt:lpstr>พค</vt:lpstr>
      <vt:lpstr>มิย</vt:lpstr>
      <vt:lpstr>กค</vt:lpstr>
      <vt:lpstr>สค</vt:lpstr>
      <vt:lpstr>กย</vt:lpstr>
      <vt:lpstr>ค่าโทรศัพท์รวม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2018-12-25T05:15:49Z</cp:lastPrinted>
  <dcterms:created xsi:type="dcterms:W3CDTF">2018-10-20T06:11:39Z</dcterms:created>
  <dcterms:modified xsi:type="dcterms:W3CDTF">2019-03-14T03:13:52Z</dcterms:modified>
</cp:coreProperties>
</file>